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ERKEKLER" sheetId="1" r:id="rId1"/>
    <sheet name="KArma" sheetId="4" r:id="rId2"/>
    <sheet name="KIZLAR" sheetId="2" r:id="rId3"/>
  </sheets>
  <definedNames>
    <definedName name="_xlnm.Print_Area" localSheetId="0">ERKEKLER!$A$1:$V$13</definedName>
    <definedName name="_xlnm.Print_Area" localSheetId="2">KIZLAR!#REF!</definedName>
  </definedNames>
  <calcPr calcId="162913"/>
</workbook>
</file>

<file path=xl/calcChain.xml><?xml version="1.0" encoding="utf-8"?>
<calcChain xmlns="http://schemas.openxmlformats.org/spreadsheetml/2006/main">
  <c r="E20" i="2" l="1"/>
  <c r="D20" i="2"/>
  <c r="E11" i="2"/>
  <c r="D11" i="2"/>
  <c r="E21" i="4"/>
  <c r="D21" i="4"/>
  <c r="E12" i="4"/>
  <c r="D12" i="4"/>
  <c r="E30" i="4" l="1"/>
  <c r="D30" i="4"/>
  <c r="E29" i="4"/>
  <c r="D29" i="4"/>
  <c r="E28" i="4"/>
  <c r="D28" i="4"/>
  <c r="E24" i="4"/>
  <c r="D24" i="4"/>
  <c r="E23" i="4"/>
  <c r="D23" i="4"/>
  <c r="E22" i="4"/>
  <c r="D22" i="4"/>
  <c r="E20" i="4"/>
  <c r="D20" i="4"/>
  <c r="E19" i="4"/>
  <c r="D19" i="4"/>
  <c r="E15" i="4"/>
  <c r="D15" i="4"/>
  <c r="E14" i="4"/>
  <c r="D14" i="4"/>
  <c r="E13" i="4"/>
  <c r="D13" i="4"/>
  <c r="E11" i="4"/>
  <c r="D11" i="4"/>
  <c r="E10" i="4"/>
  <c r="D10" i="4"/>
  <c r="E23" i="2"/>
  <c r="D23" i="2"/>
  <c r="E22" i="2"/>
  <c r="D22" i="2"/>
  <c r="E21" i="2"/>
  <c r="D21" i="2"/>
  <c r="E19" i="2"/>
  <c r="D19" i="2"/>
  <c r="E18" i="2"/>
  <c r="D18" i="2"/>
  <c r="E29" i="2"/>
  <c r="D29" i="2"/>
  <c r="E28" i="2"/>
  <c r="D28" i="2"/>
  <c r="E27" i="2"/>
  <c r="D27" i="2"/>
  <c r="E29" i="1"/>
  <c r="D29" i="1"/>
  <c r="E28" i="1"/>
  <c r="D28" i="1"/>
  <c r="E27" i="1"/>
  <c r="D27" i="1"/>
  <c r="E23" i="1"/>
  <c r="D23" i="1"/>
  <c r="E22" i="1"/>
  <c r="D22" i="1"/>
  <c r="E21" i="1"/>
  <c r="D21" i="1"/>
  <c r="E17" i="1"/>
  <c r="D17" i="1"/>
  <c r="E16" i="1"/>
  <c r="D16" i="1"/>
  <c r="E15" i="1"/>
  <c r="D15" i="1"/>
  <c r="E11" i="1"/>
  <c r="D11" i="1"/>
  <c r="E10" i="1"/>
  <c r="D10" i="1"/>
  <c r="E9" i="1"/>
  <c r="D9" i="1"/>
  <c r="E14" i="2" l="1"/>
  <c r="D14" i="2"/>
  <c r="E13" i="2"/>
  <c r="D13" i="2"/>
  <c r="E12" i="2"/>
  <c r="D12" i="2"/>
  <c r="E10" i="2"/>
  <c r="D10" i="2"/>
  <c r="E9" i="2"/>
  <c r="D9" i="2"/>
</calcChain>
</file>

<file path=xl/sharedStrings.xml><?xml version="1.0" encoding="utf-8"?>
<sst xmlns="http://schemas.openxmlformats.org/spreadsheetml/2006/main" count="258" uniqueCount="69">
  <si>
    <t>PUAN</t>
  </si>
  <si>
    <t>Tarih</t>
  </si>
  <si>
    <t>Saat</t>
  </si>
  <si>
    <t>1. Takım</t>
  </si>
  <si>
    <t>2. Takım</t>
  </si>
  <si>
    <t>Yer</t>
  </si>
  <si>
    <t>A GRUBU</t>
  </si>
  <si>
    <t>C GRUBU</t>
  </si>
  <si>
    <t>A1</t>
  </si>
  <si>
    <t>B1</t>
  </si>
  <si>
    <t>ÇAPRAZ ELEME MÜSABAKALARI</t>
  </si>
  <si>
    <t>Sheet</t>
  </si>
  <si>
    <t>B GRUBU</t>
  </si>
  <si>
    <t>D GRUBU</t>
  </si>
  <si>
    <t>C1</t>
  </si>
  <si>
    <t>D1</t>
  </si>
  <si>
    <r>
      <t xml:space="preserve">2024-2025 EĞİTİM ÖĞRETİM YILI OKUL SPORLARI FLOOR CURLİNG GENÇLER </t>
    </r>
    <r>
      <rPr>
        <b/>
        <sz val="28"/>
        <color rgb="FFFF0000"/>
        <rFont val="Times New Roman"/>
        <family val="1"/>
        <charset val="162"/>
      </rPr>
      <t>KARMA</t>
    </r>
    <r>
      <rPr>
        <b/>
        <sz val="28"/>
        <color theme="1"/>
        <rFont val="Times New Roman"/>
        <family val="1"/>
        <charset val="162"/>
      </rPr>
      <t xml:space="preserve"> İL BİRİNCİLİĞİ FİKSTÜRÜ</t>
    </r>
  </si>
  <si>
    <r>
      <t xml:space="preserve">2024-2025 EĞİTİM ÖĞRETİM YILI OKUL SPORLARI FLOOR CURLİNG GENÇ </t>
    </r>
    <r>
      <rPr>
        <b/>
        <sz val="28"/>
        <color rgb="FFFF0000"/>
        <rFont val="Times New Roman"/>
        <family val="1"/>
        <charset val="162"/>
      </rPr>
      <t>ERKEKLER</t>
    </r>
    <r>
      <rPr>
        <b/>
        <sz val="28"/>
        <color theme="1"/>
        <rFont val="Times New Roman"/>
        <family val="1"/>
        <charset val="162"/>
      </rPr>
      <t xml:space="preserve"> İL BİRİNCİLİĞİ FİKSTÜRÜ</t>
    </r>
  </si>
  <si>
    <r>
      <t xml:space="preserve">2024-2025 EĞİTİM ÖĞRETİM YILI OKUL SPORLARI FLOOR CURLİNG GENÇ </t>
    </r>
    <r>
      <rPr>
        <b/>
        <sz val="28"/>
        <color rgb="FFFF0000"/>
        <rFont val="Times New Roman"/>
        <family val="1"/>
        <charset val="162"/>
      </rPr>
      <t>KIZLAR</t>
    </r>
    <r>
      <rPr>
        <b/>
        <sz val="28"/>
        <color theme="1"/>
        <rFont val="Times New Roman"/>
        <family val="1"/>
        <charset val="162"/>
      </rPr>
      <t xml:space="preserve"> İL BİRİNCİLİĞİ FİKSTÜRÜ</t>
    </r>
  </si>
  <si>
    <t>BALÇOVA SPOR SALONU</t>
  </si>
  <si>
    <t>D2</t>
  </si>
  <si>
    <t>C2</t>
  </si>
  <si>
    <t>B2</t>
  </si>
  <si>
    <t>A2</t>
  </si>
  <si>
    <t>13. MAÇIN GALİBİ</t>
  </si>
  <si>
    <t>14. MAÇIN GALİBİ</t>
  </si>
  <si>
    <t>13. MAÇ</t>
  </si>
  <si>
    <t>14. MAÇ</t>
  </si>
  <si>
    <t>15. MAÇ.</t>
  </si>
  <si>
    <t>16. MAÇ</t>
  </si>
  <si>
    <t>15. MAÇIN GALİBİ</t>
  </si>
  <si>
    <t>16. MAÇIN GALİBİ</t>
  </si>
  <si>
    <t>17. MAÇ</t>
  </si>
  <si>
    <t>18. MAÇ</t>
  </si>
  <si>
    <t>17. MAÇ MAĞLUBU</t>
  </si>
  <si>
    <t>18. MAÇ MAĞLUBU</t>
  </si>
  <si>
    <t>17. MAÇ GALİBİ</t>
  </si>
  <si>
    <t>18. MAÇ GALİBİ</t>
  </si>
  <si>
    <t>ŞAMPİYONLUK MAÇI</t>
  </si>
  <si>
    <t>3. LÜK MAÇI</t>
  </si>
  <si>
    <t>EN İYİ 2. TAKIM</t>
  </si>
  <si>
    <t>EN İYİ 1. TAKIM</t>
  </si>
  <si>
    <t>18.MAÇ</t>
  </si>
  <si>
    <t>19. MAÇ</t>
  </si>
  <si>
    <t>17. MAÇIN GALİBİ</t>
  </si>
  <si>
    <t>18. MAÇIN GALİBİ</t>
  </si>
  <si>
    <t>19. MAÇIN GALİBİ</t>
  </si>
  <si>
    <t>20. MAÇ</t>
  </si>
  <si>
    <t>21. MAÇ</t>
  </si>
  <si>
    <t>20. MAÇ MAĞLUBU</t>
  </si>
  <si>
    <t>21. MAÇ MAĞLUBU</t>
  </si>
  <si>
    <t>20. MAÇ GALİBİ</t>
  </si>
  <si>
    <t>21. MAÇ GALİBİ</t>
  </si>
  <si>
    <t>KARABAĞLAR CUMHURİYET TİCARET MTAL</t>
  </si>
  <si>
    <t>ATATÜRK LİSESİ</t>
  </si>
  <si>
    <t>ŞEHİT MUSTAFA YAMAN AİHL</t>
  </si>
  <si>
    <t>ÖZEL İZMİR BAHÇEŞEHİR ELLİNCİ YIL AL</t>
  </si>
  <si>
    <t>NARLIDERE RASİM ÖNEL TİCARET MTAL</t>
  </si>
  <si>
    <t>ŞEHİT PROF. DR. İLHAN VARANK AİHL</t>
  </si>
  <si>
    <t>ARKAS NARLIDERE MTAL</t>
  </si>
  <si>
    <t>NARLIDERE CAHİDE-AHMET DALYANOĞLU AL</t>
  </si>
  <si>
    <t>TED ALİAĞA KOLEJİ VAKFI ÖZEL LİSESİ</t>
  </si>
  <si>
    <t>ÖZEL İZMİR BAHÇEŞEHİR KOLEJİ ELLİNCİ YIL FEN VE TEKNOLOJİ L.</t>
  </si>
  <si>
    <t>FOÇA RECEP KERMAN SPOR LİSESİ</t>
  </si>
  <si>
    <t>İZMİR BUCA AYBERS HİKMET KARABACAK AL</t>
  </si>
  <si>
    <t>İZMİR KIZ AİHL</t>
  </si>
  <si>
    <t>15 TEMMUZ ŞEHİTLERİ KIZ AİHL</t>
  </si>
  <si>
    <t>ŞEHİT ÖMER HALİSDEMİR KIZ AİHL</t>
  </si>
  <si>
    <t>ŞEHİT ALBAY İBRAHİM KARAOĞLANOĞLU 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</si>
</sst>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000000"/>
      <name val="Segoe UI"/>
      <family val="2"/>
      <charset val="162"/>
    </font>
    <font>
      <sz val="20"/>
      <color theme="1"/>
      <name val="Calibri"/>
      <family val="2"/>
      <charset val="162"/>
      <scheme val="minor"/>
    </font>
    <font>
      <sz val="16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sz val="16"/>
      <color theme="1"/>
      <name val="Times New Roman"/>
      <family val="1"/>
      <charset val="162"/>
    </font>
    <font>
      <b/>
      <sz val="28"/>
      <color theme="1"/>
      <name val="Times New Roman"/>
      <family val="1"/>
      <charset val="162"/>
    </font>
    <font>
      <sz val="16"/>
      <color rgb="FF000000"/>
      <name val="Times New Roman"/>
      <family val="1"/>
      <charset val="162"/>
    </font>
    <font>
      <sz val="18"/>
      <color theme="1"/>
      <name val="Times New Roman"/>
      <family val="1"/>
      <charset val="162"/>
    </font>
    <font>
      <sz val="18"/>
      <name val="Times New Roman"/>
      <family val="1"/>
      <charset val="162"/>
    </font>
    <font>
      <b/>
      <sz val="24"/>
      <name val="Times New Roman"/>
      <family val="1"/>
      <charset val="162"/>
    </font>
    <font>
      <b/>
      <sz val="28"/>
      <color rgb="FFFF0000"/>
      <name val="Times New Roman"/>
      <family val="1"/>
      <charset val="162"/>
    </font>
    <font>
      <b/>
      <sz val="18"/>
      <color theme="1"/>
      <name val="Calibri"/>
      <family val="2"/>
      <charset val="162"/>
      <scheme val="minor"/>
    </font>
    <font>
      <sz val="18"/>
      <color rgb="FF000000"/>
      <name val="Times New Roman"/>
      <family val="1"/>
      <charset val="16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8"/>
      <color rgb="FF000000"/>
      <name val="Segoe UI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12"/>
      <color rgb="FFFF0000"/>
      <name val="Segoe UI"/>
      <family val="2"/>
      <charset val="162"/>
    </font>
    <font>
      <b/>
      <sz val="18"/>
      <color rgb="FF000000"/>
      <name val="Times New Roman"/>
      <family val="1"/>
      <charset val="162"/>
    </font>
    <font>
      <b/>
      <sz val="18"/>
      <color rgb="FF000000"/>
      <name val="Segoe UI"/>
      <family val="2"/>
      <charset val="162"/>
    </font>
    <font>
      <sz val="14"/>
      <name val="Times New Roman"/>
      <family val="1"/>
      <charset val="162"/>
    </font>
    <font>
      <b/>
      <sz val="16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5" fillId="0" borderId="1" xfId="0" applyFont="1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0" borderId="0" xfId="0" applyFont="1"/>
    <xf numFmtId="0" fontId="0" fillId="0" borderId="0" xfId="0" applyBorder="1"/>
    <xf numFmtId="14" fontId="4" fillId="0" borderId="0" xfId="0" applyNumberFormat="1" applyFont="1" applyFill="1" applyBorder="1"/>
    <xf numFmtId="0" fontId="4" fillId="0" borderId="0" xfId="0" applyFont="1" applyFill="1" applyBorder="1"/>
    <xf numFmtId="0" fontId="9" fillId="0" borderId="0" xfId="0" applyFont="1"/>
    <xf numFmtId="14" fontId="9" fillId="0" borderId="0" xfId="0" applyNumberFormat="1" applyFont="1" applyFill="1" applyBorder="1" applyAlignment="1">
      <alignment horizontal="center"/>
    </xf>
    <xf numFmtId="20" fontId="9" fillId="0" borderId="0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0" fontId="13" fillId="0" borderId="0" xfId="0" applyNumberFormat="1" applyFont="1" applyFill="1" applyBorder="1" applyAlignment="1">
      <alignment vertical="top" wrapText="1" readingOrder="1"/>
    </xf>
    <xf numFmtId="14" fontId="11" fillId="0" borderId="0" xfId="0" applyNumberFormat="1" applyFont="1" applyFill="1" applyBorder="1"/>
    <xf numFmtId="20" fontId="11" fillId="0" borderId="0" xfId="0" applyNumberFormat="1" applyFont="1" applyFill="1" applyBorder="1"/>
    <xf numFmtId="0" fontId="11" fillId="0" borderId="0" xfId="0" applyFont="1" applyFill="1" applyBorder="1"/>
    <xf numFmtId="0" fontId="14" fillId="0" borderId="1" xfId="0" applyFont="1" applyBorder="1" applyAlignment="1">
      <alignment horizontal="center" vertical="center"/>
    </xf>
    <xf numFmtId="0" fontId="14" fillId="0" borderId="0" xfId="0" applyFont="1" applyBorder="1"/>
    <xf numFmtId="0" fontId="20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/>
    <xf numFmtId="0" fontId="4" fillId="2" borderId="0" xfId="0" applyFont="1" applyFill="1" applyBorder="1"/>
    <xf numFmtId="14" fontId="4" fillId="0" borderId="1" xfId="0" applyNumberFormat="1" applyFont="1" applyFill="1" applyBorder="1" applyAlignment="1">
      <alignment horizont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center"/>
    </xf>
    <xf numFmtId="20" fontId="4" fillId="0" borderId="1" xfId="0" applyNumberFormat="1" applyFont="1" applyFill="1" applyBorder="1"/>
    <xf numFmtId="20" fontId="5" fillId="0" borderId="1" xfId="0" applyNumberFormat="1" applyFont="1" applyFill="1" applyBorder="1"/>
    <xf numFmtId="20" fontId="5" fillId="0" borderId="0" xfId="0" applyNumberFormat="1" applyFont="1" applyFill="1" applyBorder="1"/>
    <xf numFmtId="0" fontId="18" fillId="0" borderId="1" xfId="0" applyFont="1" applyBorder="1" applyAlignment="1">
      <alignment vertical="center"/>
    </xf>
    <xf numFmtId="0" fontId="18" fillId="0" borderId="1" xfId="0" applyFont="1" applyFill="1" applyBorder="1"/>
    <xf numFmtId="0" fontId="8" fillId="0" borderId="1" xfId="0" applyFont="1" applyBorder="1"/>
    <xf numFmtId="0" fontId="7" fillId="0" borderId="0" xfId="0" applyNumberFormat="1" applyFont="1" applyFill="1" applyBorder="1" applyAlignment="1">
      <alignment vertical="top" wrapText="1" readingOrder="1"/>
    </xf>
    <xf numFmtId="0" fontId="4" fillId="0" borderId="0" xfId="0" applyFont="1" applyBorder="1" applyAlignment="1">
      <alignment vertical="center"/>
    </xf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0" fontId="25" fillId="0" borderId="1" xfId="0" applyFont="1" applyFill="1" applyBorder="1"/>
    <xf numFmtId="0" fontId="1" fillId="0" borderId="0" xfId="0" applyFont="1"/>
    <xf numFmtId="0" fontId="8" fillId="0" borderId="1" xfId="0" applyFont="1" applyBorder="1" applyAlignment="1">
      <alignment horizontal="center"/>
    </xf>
    <xf numFmtId="20" fontId="23" fillId="0" borderId="1" xfId="0" applyNumberFormat="1" applyFont="1" applyFill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top" wrapText="1" readingOrder="1"/>
    </xf>
    <xf numFmtId="0" fontId="24" fillId="0" borderId="1" xfId="0" applyNumberFormat="1" applyFont="1" applyFill="1" applyBorder="1" applyAlignment="1">
      <alignment horizontal="center" vertical="top" wrapText="1" readingOrder="1"/>
    </xf>
    <xf numFmtId="0" fontId="23" fillId="0" borderId="1" xfId="0" applyFont="1" applyBorder="1" applyAlignment="1">
      <alignment horizontal="center" readingOrder="1"/>
    </xf>
    <xf numFmtId="0" fontId="26" fillId="0" borderId="2" xfId="0" applyNumberFormat="1" applyFont="1" applyFill="1" applyBorder="1" applyAlignment="1">
      <alignment vertical="top" wrapText="1" readingOrder="1"/>
    </xf>
    <xf numFmtId="20" fontId="4" fillId="2" borderId="1" xfId="0" applyNumberFormat="1" applyFont="1" applyFill="1" applyBorder="1" applyAlignment="1">
      <alignment vertical="center"/>
    </xf>
    <xf numFmtId="20" fontId="4" fillId="0" borderId="1" xfId="0" applyNumberFormat="1" applyFont="1" applyBorder="1" applyAlignment="1">
      <alignment vertical="center"/>
    </xf>
    <xf numFmtId="20" fontId="15" fillId="0" borderId="1" xfId="0" applyNumberFormat="1" applyFont="1" applyFill="1" applyBorder="1" applyAlignment="1">
      <alignment horizontal="center"/>
    </xf>
    <xf numFmtId="20" fontId="22" fillId="0" borderId="1" xfId="0" applyNumberFormat="1" applyFont="1" applyBorder="1"/>
    <xf numFmtId="14" fontId="22" fillId="0" borderId="1" xfId="0" applyNumberFormat="1" applyFont="1" applyBorder="1"/>
    <xf numFmtId="0" fontId="27" fillId="0" borderId="1" xfId="0" applyNumberFormat="1" applyFont="1" applyFill="1" applyBorder="1" applyAlignment="1">
      <alignment vertical="top" wrapText="1" readingOrder="1"/>
    </xf>
    <xf numFmtId="0" fontId="28" fillId="0" borderId="1" xfId="0" applyNumberFormat="1" applyFont="1" applyFill="1" applyBorder="1" applyAlignment="1">
      <alignment vertical="top" wrapText="1" readingOrder="1"/>
    </xf>
    <xf numFmtId="0" fontId="18" fillId="0" borderId="1" xfId="0" applyFont="1" applyBorder="1"/>
    <xf numFmtId="0" fontId="25" fillId="0" borderId="1" xfId="0" applyFont="1" applyBorder="1"/>
    <xf numFmtId="0" fontId="3" fillId="0" borderId="2" xfId="0" applyNumberFormat="1" applyFont="1" applyFill="1" applyBorder="1" applyAlignment="1">
      <alignment vertical="top" wrapText="1" readingOrder="1"/>
    </xf>
    <xf numFmtId="20" fontId="29" fillId="0" borderId="1" xfId="0" applyNumberFormat="1" applyFont="1" applyFill="1" applyBorder="1" applyAlignment="1">
      <alignment horizontal="center"/>
    </xf>
    <xf numFmtId="0" fontId="27" fillId="0" borderId="1" xfId="0" applyNumberFormat="1" applyFont="1" applyFill="1" applyBorder="1" applyAlignment="1">
      <alignment horizontal="center" vertical="top" wrapText="1" readingOrder="1"/>
    </xf>
    <xf numFmtId="0" fontId="28" fillId="0" borderId="1" xfId="0" applyNumberFormat="1" applyFont="1" applyFill="1" applyBorder="1" applyAlignment="1">
      <alignment horizontal="center" vertical="top" wrapText="1" readingOrder="1"/>
    </xf>
    <xf numFmtId="0" fontId="18" fillId="0" borderId="1" xfId="0" applyFont="1" applyBorder="1" applyAlignment="1">
      <alignment horizontal="center" readingOrder="1"/>
    </xf>
    <xf numFmtId="0" fontId="25" fillId="0" borderId="1" xfId="0" applyFont="1" applyBorder="1" applyAlignment="1">
      <alignment horizontal="center"/>
    </xf>
    <xf numFmtId="20" fontId="25" fillId="0" borderId="1" xfId="0" applyNumberFormat="1" applyFont="1" applyFill="1" applyBorder="1" applyAlignment="1">
      <alignment horizontal="center" vertical="center"/>
    </xf>
    <xf numFmtId="20" fontId="30" fillId="0" borderId="1" xfId="0" applyNumberFormat="1" applyFont="1" applyFill="1" applyBorder="1" applyAlignment="1">
      <alignment horizontal="center" vertical="center"/>
    </xf>
    <xf numFmtId="20" fontId="25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zoomScale="78" zoomScaleNormal="78" zoomScaleSheetLayoutView="43" workbookViewId="0">
      <selection activeCell="D27" sqref="D27"/>
    </sheetView>
  </sheetViews>
  <sheetFormatPr defaultColWidth="9.140625" defaultRowHeight="15.75" x14ac:dyDescent="0.25"/>
  <cols>
    <col min="1" max="1" width="9.5703125" style="1" customWidth="1"/>
    <col min="2" max="2" width="40.85546875" style="1" customWidth="1"/>
    <col min="3" max="3" width="16.140625" style="1" customWidth="1"/>
    <col min="4" max="5" width="75.5703125" style="1" bestFit="1" customWidth="1"/>
    <col min="6" max="7" width="12.42578125" style="1" customWidth="1"/>
    <col min="8" max="8" width="53.28515625" style="1" customWidth="1"/>
    <col min="9" max="10" width="9.140625" style="1"/>
    <col min="11" max="11" width="65" style="1" customWidth="1"/>
    <col min="12" max="12" width="16.5703125" style="1" customWidth="1"/>
    <col min="13" max="13" width="51.42578125" style="1" customWidth="1"/>
    <col min="14" max="16384" width="9.140625" style="1"/>
  </cols>
  <sheetData>
    <row r="1" spans="1:8" ht="15.6" customHeight="1" x14ac:dyDescent="0.25">
      <c r="A1" s="79" t="s">
        <v>17</v>
      </c>
      <c r="B1" s="79"/>
      <c r="C1" s="79"/>
      <c r="D1" s="79"/>
      <c r="E1" s="79"/>
      <c r="F1" s="79"/>
      <c r="G1" s="79"/>
      <c r="H1" s="79"/>
    </row>
    <row r="2" spans="1:8" ht="15.6" customHeight="1" x14ac:dyDescent="0.25">
      <c r="A2" s="79"/>
      <c r="B2" s="79"/>
      <c r="C2" s="79"/>
      <c r="D2" s="79"/>
      <c r="E2" s="79"/>
      <c r="F2" s="79"/>
      <c r="G2" s="79"/>
      <c r="H2" s="79"/>
    </row>
    <row r="3" spans="1:8" ht="15.6" customHeight="1" x14ac:dyDescent="0.25">
      <c r="A3" s="79"/>
      <c r="B3" s="79"/>
      <c r="C3" s="79"/>
      <c r="D3" s="79"/>
      <c r="E3" s="79"/>
      <c r="F3" s="79"/>
      <c r="G3" s="79"/>
      <c r="H3" s="79"/>
    </row>
    <row r="4" spans="1:8" ht="34.5" customHeight="1" x14ac:dyDescent="0.25">
      <c r="A4" s="79"/>
      <c r="B4" s="79"/>
      <c r="C4" s="79"/>
      <c r="D4" s="79"/>
      <c r="E4" s="79"/>
      <c r="F4" s="79"/>
      <c r="G4" s="79"/>
      <c r="H4" s="79"/>
    </row>
    <row r="5" spans="1:8" ht="15.6" customHeight="1" x14ac:dyDescent="0.25">
      <c r="A5" s="79"/>
      <c r="B5" s="79"/>
      <c r="C5" s="79"/>
      <c r="D5" s="79"/>
      <c r="E5" s="79"/>
      <c r="F5" s="79"/>
      <c r="G5" s="79"/>
      <c r="H5" s="79"/>
    </row>
    <row r="6" spans="1:8" ht="15.6" customHeight="1" x14ac:dyDescent="0.25">
      <c r="A6" s="33"/>
      <c r="B6" s="33"/>
      <c r="C6" s="33"/>
      <c r="D6" s="33"/>
      <c r="E6" s="33"/>
      <c r="F6" s="33"/>
      <c r="G6" s="33"/>
      <c r="H6" s="33"/>
    </row>
    <row r="7" spans="1:8" ht="27.75" customHeight="1" x14ac:dyDescent="0.25">
      <c r="A7" s="32"/>
      <c r="B7" s="32"/>
      <c r="C7" s="32"/>
      <c r="D7" s="32"/>
      <c r="E7" s="32"/>
      <c r="F7" s="32"/>
      <c r="G7" s="32"/>
      <c r="H7" s="32"/>
    </row>
    <row r="8" spans="1:8" ht="18.75" x14ac:dyDescent="0.3">
      <c r="A8" s="2" t="s">
        <v>0</v>
      </c>
      <c r="B8" s="7" t="s">
        <v>6</v>
      </c>
      <c r="C8" s="34" t="s">
        <v>1</v>
      </c>
      <c r="D8" s="35" t="s">
        <v>3</v>
      </c>
      <c r="E8" s="35" t="s">
        <v>4</v>
      </c>
      <c r="F8" s="7" t="s">
        <v>11</v>
      </c>
      <c r="G8" s="7" t="s">
        <v>2</v>
      </c>
      <c r="H8" s="10" t="s">
        <v>5</v>
      </c>
    </row>
    <row r="9" spans="1:8" ht="34.5" x14ac:dyDescent="0.3">
      <c r="A9" s="9"/>
      <c r="B9" s="60" t="s">
        <v>53</v>
      </c>
      <c r="C9" s="38">
        <v>45649</v>
      </c>
      <c r="D9" s="11" t="str">
        <f>B9</f>
        <v>KARABAĞLAR CUMHURİYET TİCARET MTAL</v>
      </c>
      <c r="E9" s="11" t="str">
        <f>B11</f>
        <v>ŞEHİT MUSTAFA YAMAN AİHL</v>
      </c>
      <c r="F9" s="11"/>
      <c r="G9" s="61">
        <v>0.45833333333333331</v>
      </c>
      <c r="H9" s="4" t="s">
        <v>19</v>
      </c>
    </row>
    <row r="10" spans="1:8" ht="18.75" x14ac:dyDescent="0.3">
      <c r="A10" s="9"/>
      <c r="B10" s="60" t="s">
        <v>54</v>
      </c>
      <c r="C10" s="38">
        <v>45649</v>
      </c>
      <c r="D10" s="12" t="str">
        <f>B11</f>
        <v>ŞEHİT MUSTAFA YAMAN AİHL</v>
      </c>
      <c r="E10" s="12" t="str">
        <f>B10</f>
        <v>ATATÜRK LİSESİ</v>
      </c>
      <c r="F10" s="12"/>
      <c r="G10" s="62">
        <v>0.5</v>
      </c>
      <c r="H10" s="4" t="s">
        <v>19</v>
      </c>
    </row>
    <row r="11" spans="1:8" ht="18.75" x14ac:dyDescent="0.3">
      <c r="A11" s="9"/>
      <c r="B11" s="60" t="s">
        <v>55</v>
      </c>
      <c r="C11" s="38">
        <v>45649</v>
      </c>
      <c r="D11" s="12" t="str">
        <f>B10</f>
        <v>ATATÜRK LİSESİ</v>
      </c>
      <c r="E11" s="12" t="str">
        <f>B9</f>
        <v>KARABAĞLAR CUMHURİYET TİCARET MTAL</v>
      </c>
      <c r="F11" s="12"/>
      <c r="G11" s="62">
        <v>0.54166666666666663</v>
      </c>
      <c r="H11" s="4" t="s">
        <v>19</v>
      </c>
    </row>
    <row r="12" spans="1:8" ht="18.75" x14ac:dyDescent="0.3">
      <c r="A12" s="14"/>
      <c r="B12" s="48"/>
      <c r="C12" s="41"/>
      <c r="D12" s="49"/>
      <c r="E12" s="49"/>
      <c r="F12" s="49"/>
      <c r="G12" s="49"/>
      <c r="H12" s="16"/>
    </row>
    <row r="13" spans="1:8" ht="20.25" x14ac:dyDescent="0.3">
      <c r="A13" s="17"/>
      <c r="B13" s="17"/>
      <c r="C13" s="18"/>
      <c r="D13" s="19"/>
      <c r="E13" s="20"/>
      <c r="F13" s="20"/>
      <c r="G13" s="20"/>
      <c r="H13" s="21"/>
    </row>
    <row r="14" spans="1:8" ht="18.75" x14ac:dyDescent="0.3">
      <c r="A14" s="2" t="s">
        <v>0</v>
      </c>
      <c r="B14" s="7" t="s">
        <v>12</v>
      </c>
      <c r="C14" s="34" t="s">
        <v>1</v>
      </c>
      <c r="D14" s="35" t="s">
        <v>3</v>
      </c>
      <c r="E14" s="35" t="s">
        <v>4</v>
      </c>
      <c r="F14" s="7" t="s">
        <v>11</v>
      </c>
      <c r="G14" s="7" t="s">
        <v>2</v>
      </c>
      <c r="H14" s="10" t="s">
        <v>5</v>
      </c>
    </row>
    <row r="15" spans="1:8" ht="34.5" x14ac:dyDescent="0.3">
      <c r="A15" s="9"/>
      <c r="B15" s="60" t="s">
        <v>56</v>
      </c>
      <c r="C15" s="38">
        <v>45649</v>
      </c>
      <c r="D15" s="11" t="str">
        <f>B15</f>
        <v>ÖZEL İZMİR BAHÇEŞEHİR ELLİNCİ YIL AL</v>
      </c>
      <c r="E15" s="11" t="str">
        <f>B17</f>
        <v>ŞEHİT PROF. DR. İLHAN VARANK AİHL</v>
      </c>
      <c r="F15" s="11"/>
      <c r="G15" s="61">
        <v>0.45833333333333331</v>
      </c>
      <c r="H15" s="4" t="s">
        <v>19</v>
      </c>
    </row>
    <row r="16" spans="1:8" ht="34.5" x14ac:dyDescent="0.3">
      <c r="A16" s="9"/>
      <c r="B16" s="60" t="s">
        <v>57</v>
      </c>
      <c r="C16" s="38">
        <v>45649</v>
      </c>
      <c r="D16" s="12" t="str">
        <f>B17</f>
        <v>ŞEHİT PROF. DR. İLHAN VARANK AİHL</v>
      </c>
      <c r="E16" s="12" t="str">
        <f>B16</f>
        <v>NARLIDERE RASİM ÖNEL TİCARET MTAL</v>
      </c>
      <c r="F16" s="12"/>
      <c r="G16" s="62">
        <v>0.5</v>
      </c>
      <c r="H16" s="4" t="s">
        <v>19</v>
      </c>
    </row>
    <row r="17" spans="1:8" ht="34.5" x14ac:dyDescent="0.3">
      <c r="A17" s="9"/>
      <c r="B17" s="60" t="s">
        <v>58</v>
      </c>
      <c r="C17" s="38">
        <v>45649</v>
      </c>
      <c r="D17" s="12" t="str">
        <f>B16</f>
        <v>NARLIDERE RASİM ÖNEL TİCARET MTAL</v>
      </c>
      <c r="E17" s="12" t="str">
        <f>B15</f>
        <v>ÖZEL İZMİR BAHÇEŞEHİR ELLİNCİ YIL AL</v>
      </c>
      <c r="F17" s="12"/>
      <c r="G17" s="62">
        <v>0.54166666666666663</v>
      </c>
      <c r="H17" s="4" t="s">
        <v>19</v>
      </c>
    </row>
    <row r="18" spans="1:8" ht="18.75" x14ac:dyDescent="0.3">
      <c r="A18" s="14"/>
      <c r="B18" s="48"/>
      <c r="C18" s="41"/>
      <c r="D18" s="49"/>
      <c r="E18" s="49"/>
      <c r="F18" s="49"/>
      <c r="G18" s="49"/>
      <c r="H18" s="16"/>
    </row>
    <row r="19" spans="1:8" ht="18.75" x14ac:dyDescent="0.3">
      <c r="A19" s="8"/>
      <c r="B19" s="8"/>
      <c r="C19" s="41"/>
      <c r="D19" s="16"/>
      <c r="E19" s="16"/>
      <c r="F19" s="16"/>
      <c r="G19" s="44"/>
      <c r="H19" s="16"/>
    </row>
    <row r="20" spans="1:8" ht="18.75" x14ac:dyDescent="0.3">
      <c r="A20" s="2" t="s">
        <v>0</v>
      </c>
      <c r="B20" s="7" t="s">
        <v>7</v>
      </c>
      <c r="C20" s="34" t="s">
        <v>1</v>
      </c>
      <c r="D20" s="35" t="s">
        <v>3</v>
      </c>
      <c r="E20" s="35" t="s">
        <v>4</v>
      </c>
      <c r="F20" s="7" t="s">
        <v>11</v>
      </c>
      <c r="G20" s="7" t="s">
        <v>2</v>
      </c>
      <c r="H20" s="10" t="s">
        <v>5</v>
      </c>
    </row>
    <row r="21" spans="1:8" ht="18.75" x14ac:dyDescent="0.3">
      <c r="A21" s="9"/>
      <c r="B21" s="60" t="s">
        <v>59</v>
      </c>
      <c r="C21" s="38">
        <v>45649</v>
      </c>
      <c r="D21" s="11" t="str">
        <f>B21</f>
        <v>ARKAS NARLIDERE MTAL</v>
      </c>
      <c r="E21" s="11" t="str">
        <f>B23</f>
        <v>TED ALİAĞA KOLEJİ VAKFI ÖZEL LİSESİ</v>
      </c>
      <c r="F21" s="11"/>
      <c r="G21" s="61">
        <v>0.45833333333333331</v>
      </c>
      <c r="H21" s="4" t="s">
        <v>19</v>
      </c>
    </row>
    <row r="22" spans="1:8" ht="34.5" x14ac:dyDescent="0.3">
      <c r="A22" s="9"/>
      <c r="B22" s="60" t="s">
        <v>60</v>
      </c>
      <c r="C22" s="38">
        <v>45649</v>
      </c>
      <c r="D22" s="12" t="str">
        <f>B23</f>
        <v>TED ALİAĞA KOLEJİ VAKFI ÖZEL LİSESİ</v>
      </c>
      <c r="E22" s="12" t="str">
        <f>B22</f>
        <v>NARLIDERE CAHİDE-AHMET DALYANOĞLU AL</v>
      </c>
      <c r="F22" s="12"/>
      <c r="G22" s="62">
        <v>0.5</v>
      </c>
      <c r="H22" s="4" t="s">
        <v>19</v>
      </c>
    </row>
    <row r="23" spans="1:8" ht="34.5" x14ac:dyDescent="0.3">
      <c r="A23" s="9"/>
      <c r="B23" s="60" t="s">
        <v>61</v>
      </c>
      <c r="C23" s="38">
        <v>45649</v>
      </c>
      <c r="D23" s="12" t="str">
        <f>B22</f>
        <v>NARLIDERE CAHİDE-AHMET DALYANOĞLU AL</v>
      </c>
      <c r="E23" s="12" t="str">
        <f>B21</f>
        <v>ARKAS NARLIDERE MTAL</v>
      </c>
      <c r="F23" s="12"/>
      <c r="G23" s="62">
        <v>0.54166666666666663</v>
      </c>
      <c r="H23" s="4" t="s">
        <v>19</v>
      </c>
    </row>
    <row r="24" spans="1:8" ht="18.75" x14ac:dyDescent="0.3">
      <c r="A24" s="14"/>
      <c r="B24" s="48"/>
      <c r="C24" s="41"/>
      <c r="D24" s="49"/>
      <c r="E24" s="49"/>
      <c r="F24" s="49"/>
      <c r="G24" s="49"/>
      <c r="H24" s="16"/>
    </row>
    <row r="25" spans="1:8" ht="18.75" x14ac:dyDescent="0.3">
      <c r="A25" s="8"/>
      <c r="B25" s="8"/>
      <c r="C25" s="41"/>
      <c r="D25" s="16"/>
      <c r="E25" s="16"/>
      <c r="F25" s="16"/>
      <c r="G25" s="44"/>
      <c r="H25" s="16"/>
    </row>
    <row r="26" spans="1:8" ht="18.75" x14ac:dyDescent="0.3">
      <c r="A26" s="2" t="s">
        <v>0</v>
      </c>
      <c r="B26" s="7" t="s">
        <v>13</v>
      </c>
      <c r="C26" s="34" t="s">
        <v>1</v>
      </c>
      <c r="D26" s="35" t="s">
        <v>3</v>
      </c>
      <c r="E26" s="35" t="s">
        <v>4</v>
      </c>
      <c r="F26" s="7" t="s">
        <v>11</v>
      </c>
      <c r="G26" s="7" t="s">
        <v>2</v>
      </c>
      <c r="H26" s="10" t="s">
        <v>5</v>
      </c>
    </row>
    <row r="27" spans="1:8" ht="34.5" x14ac:dyDescent="0.3">
      <c r="A27" s="9"/>
      <c r="B27" s="60" t="s">
        <v>62</v>
      </c>
      <c r="C27" s="38">
        <v>45649</v>
      </c>
      <c r="D27" s="11" t="str">
        <f>B27</f>
        <v>ÖZEL İZMİR BAHÇEŞEHİR KOLEJİ ELLİNCİ YIL FEN VE TEKNOLOJİ L.</v>
      </c>
      <c r="E27" s="11" t="str">
        <f>B29</f>
        <v>İZMİR BUCA AYBERS HİKMET KARABACAK AL</v>
      </c>
      <c r="F27" s="11"/>
      <c r="G27" s="61">
        <v>0.45833333333333331</v>
      </c>
      <c r="H27" s="4" t="s">
        <v>19</v>
      </c>
    </row>
    <row r="28" spans="1:8" ht="18.75" x14ac:dyDescent="0.3">
      <c r="A28" s="9"/>
      <c r="B28" s="60" t="s">
        <v>63</v>
      </c>
      <c r="C28" s="38">
        <v>45649</v>
      </c>
      <c r="D28" s="12" t="str">
        <f>B29</f>
        <v>İZMİR BUCA AYBERS HİKMET KARABACAK AL</v>
      </c>
      <c r="E28" s="12" t="str">
        <f>B28</f>
        <v>FOÇA RECEP KERMAN SPOR LİSESİ</v>
      </c>
      <c r="F28" s="12"/>
      <c r="G28" s="62">
        <v>0.5</v>
      </c>
      <c r="H28" s="4" t="s">
        <v>19</v>
      </c>
    </row>
    <row r="29" spans="1:8" ht="34.5" x14ac:dyDescent="0.3">
      <c r="A29" s="9"/>
      <c r="B29" s="60" t="s">
        <v>64</v>
      </c>
      <c r="C29" s="38">
        <v>45649</v>
      </c>
      <c r="D29" s="12" t="str">
        <f>B28</f>
        <v>FOÇA RECEP KERMAN SPOR LİSESİ</v>
      </c>
      <c r="E29" s="12" t="str">
        <f>B27</f>
        <v>ÖZEL İZMİR BAHÇEŞEHİR KOLEJİ ELLİNCİ YIL FEN VE TEKNOLOJİ L.</v>
      </c>
      <c r="F29" s="12"/>
      <c r="G29" s="62">
        <v>0.54166666666666663</v>
      </c>
      <c r="H29" s="4" t="s">
        <v>19</v>
      </c>
    </row>
    <row r="30" spans="1:8" ht="18.75" x14ac:dyDescent="0.3">
      <c r="A30" s="8"/>
      <c r="B30" s="8"/>
      <c r="C30" s="41"/>
      <c r="D30" s="16"/>
      <c r="E30" s="16"/>
      <c r="F30" s="16"/>
      <c r="G30" s="44"/>
      <c r="H30" s="16"/>
    </row>
    <row r="31" spans="1:8" ht="18.75" x14ac:dyDescent="0.3">
      <c r="A31"/>
      <c r="B31" s="14"/>
      <c r="C31" s="15"/>
      <c r="D31" s="36"/>
      <c r="E31" s="37"/>
      <c r="F31" s="37"/>
      <c r="G31" s="37"/>
      <c r="H31" s="16"/>
    </row>
    <row r="32" spans="1:8" ht="20.25" x14ac:dyDescent="0.3">
      <c r="A32" s="17"/>
      <c r="B32" s="17"/>
      <c r="C32" s="18"/>
      <c r="D32" s="19"/>
      <c r="E32" s="20"/>
      <c r="F32" s="20"/>
      <c r="G32" s="20"/>
      <c r="H32" s="21"/>
    </row>
    <row r="33" spans="1:8" ht="30" x14ac:dyDescent="0.3">
      <c r="A33" s="17"/>
      <c r="B33" s="17"/>
      <c r="C33" s="80" t="s">
        <v>10</v>
      </c>
      <c r="D33" s="80"/>
      <c r="E33" s="80"/>
      <c r="F33" s="80"/>
      <c r="G33" s="80"/>
      <c r="H33" s="80"/>
    </row>
    <row r="34" spans="1:8" ht="20.25" x14ac:dyDescent="0.3">
      <c r="A34" s="23"/>
      <c r="B34" s="25"/>
      <c r="C34" s="26"/>
      <c r="D34" s="27"/>
      <c r="E34" s="24"/>
      <c r="F34" s="24"/>
      <c r="G34" s="28"/>
      <c r="H34" s="24"/>
    </row>
    <row r="35" spans="1:8" ht="23.25" x14ac:dyDescent="0.35">
      <c r="A35" s="30"/>
      <c r="B35" s="66" t="s">
        <v>26</v>
      </c>
      <c r="C35" s="38">
        <v>45649</v>
      </c>
      <c r="D35" s="29" t="s">
        <v>8</v>
      </c>
      <c r="E35" s="29" t="s">
        <v>20</v>
      </c>
      <c r="F35" s="29"/>
      <c r="G35" s="63">
        <v>0.58333333333333337</v>
      </c>
      <c r="H35" s="46" t="s">
        <v>19</v>
      </c>
    </row>
    <row r="36" spans="1:8" ht="26.25" x14ac:dyDescent="0.35">
      <c r="A36" s="31"/>
      <c r="B36" s="67" t="s">
        <v>27</v>
      </c>
      <c r="C36" s="38">
        <v>45649</v>
      </c>
      <c r="D36" s="29" t="s">
        <v>9</v>
      </c>
      <c r="E36" s="29" t="s">
        <v>21</v>
      </c>
      <c r="F36" s="29"/>
      <c r="G36" s="63">
        <v>0.58333333333333337</v>
      </c>
      <c r="H36" s="46" t="s">
        <v>19</v>
      </c>
    </row>
    <row r="37" spans="1:8" ht="26.25" x14ac:dyDescent="0.35">
      <c r="A37" s="31"/>
      <c r="B37" s="67" t="s">
        <v>28</v>
      </c>
      <c r="C37" s="38">
        <v>45649</v>
      </c>
      <c r="D37" s="29" t="s">
        <v>14</v>
      </c>
      <c r="E37" s="29" t="s">
        <v>22</v>
      </c>
      <c r="F37" s="29"/>
      <c r="G37" s="63">
        <v>0.58333333333333337</v>
      </c>
      <c r="H37" s="46" t="s">
        <v>19</v>
      </c>
    </row>
    <row r="38" spans="1:8" ht="26.25" x14ac:dyDescent="0.4">
      <c r="A38" s="13"/>
      <c r="B38" s="68" t="s">
        <v>29</v>
      </c>
      <c r="C38" s="38">
        <v>45649</v>
      </c>
      <c r="D38" s="29" t="s">
        <v>15</v>
      </c>
      <c r="E38" s="29" t="s">
        <v>23</v>
      </c>
      <c r="F38" s="29"/>
      <c r="G38" s="63">
        <v>0.58333333333333337</v>
      </c>
      <c r="H38" s="46" t="s">
        <v>19</v>
      </c>
    </row>
    <row r="39" spans="1:8" x14ac:dyDescent="0.25">
      <c r="B39" s="53"/>
      <c r="H39" s="53"/>
    </row>
    <row r="40" spans="1:8" x14ac:dyDescent="0.25">
      <c r="B40" s="53"/>
      <c r="H40" s="53"/>
    </row>
    <row r="41" spans="1:8" ht="21" x14ac:dyDescent="0.35">
      <c r="B41" s="69" t="s">
        <v>32</v>
      </c>
      <c r="C41" s="38">
        <v>45649</v>
      </c>
      <c r="D41" s="51" t="s">
        <v>24</v>
      </c>
      <c r="E41" s="51" t="s">
        <v>25</v>
      </c>
      <c r="F41" s="50"/>
      <c r="G41" s="64">
        <v>0.625</v>
      </c>
      <c r="H41" s="52" t="s">
        <v>19</v>
      </c>
    </row>
    <row r="42" spans="1:8" ht="21" x14ac:dyDescent="0.35">
      <c r="B42" s="69" t="s">
        <v>33</v>
      </c>
      <c r="C42" s="38">
        <v>45649</v>
      </c>
      <c r="D42" s="51" t="s">
        <v>30</v>
      </c>
      <c r="E42" s="51" t="s">
        <v>31</v>
      </c>
      <c r="F42" s="50"/>
      <c r="G42" s="64">
        <v>0.625</v>
      </c>
      <c r="H42" s="52" t="s">
        <v>19</v>
      </c>
    </row>
    <row r="43" spans="1:8" x14ac:dyDescent="0.25">
      <c r="B43" s="53"/>
    </row>
    <row r="44" spans="1:8" x14ac:dyDescent="0.25">
      <c r="B44" s="53"/>
    </row>
    <row r="45" spans="1:8" ht="21" x14ac:dyDescent="0.35">
      <c r="B45" s="69" t="s">
        <v>39</v>
      </c>
      <c r="C45" s="65">
        <v>45652</v>
      </c>
      <c r="D45" s="51" t="s">
        <v>34</v>
      </c>
      <c r="E45" s="51" t="s">
        <v>35</v>
      </c>
      <c r="F45" s="50"/>
      <c r="G45" s="64">
        <v>0.45833333333333331</v>
      </c>
      <c r="H45" s="52" t="s">
        <v>19</v>
      </c>
    </row>
    <row r="46" spans="1:8" ht="21" x14ac:dyDescent="0.35">
      <c r="B46" s="69" t="s">
        <v>38</v>
      </c>
      <c r="C46" s="65">
        <v>45652</v>
      </c>
      <c r="D46" s="51" t="s">
        <v>36</v>
      </c>
      <c r="E46" s="51" t="s">
        <v>37</v>
      </c>
      <c r="F46" s="50"/>
      <c r="G46" s="64">
        <v>0.45833333333333331</v>
      </c>
      <c r="H46" s="52" t="s">
        <v>19</v>
      </c>
    </row>
  </sheetData>
  <mergeCells count="2">
    <mergeCell ref="A1:H5"/>
    <mergeCell ref="C33:H33"/>
  </mergeCells>
  <pageMargins left="0.17" right="0.17" top="0.17" bottom="0" header="0.31496062992125984" footer="0.31496062992125984"/>
  <pageSetup paperSize="9" scale="2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zoomScale="82" zoomScaleNormal="82" workbookViewId="0">
      <selection activeCell="D21" sqref="D21"/>
    </sheetView>
  </sheetViews>
  <sheetFormatPr defaultRowHeight="15" x14ac:dyDescent="0.25"/>
  <cols>
    <col min="1" max="1" width="9.140625" customWidth="1"/>
    <col min="2" max="2" width="51" customWidth="1"/>
    <col min="3" max="3" width="17" customWidth="1"/>
    <col min="4" max="5" width="75.5703125" bestFit="1" customWidth="1"/>
    <col min="6" max="6" width="12.140625" customWidth="1"/>
    <col min="8" max="8" width="41.140625" customWidth="1"/>
    <col min="11" max="11" width="52.28515625" customWidth="1"/>
  </cols>
  <sheetData>
    <row r="1" spans="1:8" ht="15" customHeight="1" x14ac:dyDescent="0.25">
      <c r="A1" s="79" t="s">
        <v>16</v>
      </c>
      <c r="B1" s="79"/>
      <c r="C1" s="79"/>
      <c r="D1" s="79"/>
      <c r="E1" s="79"/>
      <c r="F1" s="79"/>
      <c r="G1" s="79"/>
      <c r="H1" s="79"/>
    </row>
    <row r="2" spans="1:8" ht="15" customHeight="1" x14ac:dyDescent="0.25">
      <c r="A2" s="79"/>
      <c r="B2" s="79"/>
      <c r="C2" s="79"/>
      <c r="D2" s="79"/>
      <c r="E2" s="79"/>
      <c r="F2" s="79"/>
      <c r="G2" s="79"/>
      <c r="H2" s="79"/>
    </row>
    <row r="3" spans="1:8" ht="15" customHeight="1" x14ac:dyDescent="0.25">
      <c r="A3" s="79"/>
      <c r="B3" s="79"/>
      <c r="C3" s="79"/>
      <c r="D3" s="79"/>
      <c r="E3" s="79"/>
      <c r="F3" s="79"/>
      <c r="G3" s="79"/>
      <c r="H3" s="79"/>
    </row>
    <row r="4" spans="1:8" ht="15" customHeight="1" x14ac:dyDescent="0.25">
      <c r="A4" s="79"/>
      <c r="B4" s="79"/>
      <c r="C4" s="79"/>
      <c r="D4" s="79"/>
      <c r="E4" s="79"/>
      <c r="F4" s="79"/>
      <c r="G4" s="79"/>
      <c r="H4" s="79"/>
    </row>
    <row r="5" spans="1:8" ht="25.5" customHeight="1" x14ac:dyDescent="0.25">
      <c r="A5" s="79"/>
      <c r="B5" s="79"/>
      <c r="C5" s="79"/>
      <c r="D5" s="79"/>
      <c r="E5" s="79"/>
      <c r="F5" s="79"/>
      <c r="G5" s="79"/>
      <c r="H5" s="79"/>
    </row>
    <row r="6" spans="1:8" ht="21" customHeight="1" x14ac:dyDescent="0.25">
      <c r="A6" s="33"/>
      <c r="B6" s="33"/>
      <c r="C6" s="33"/>
      <c r="D6" s="33"/>
      <c r="E6" s="33"/>
      <c r="F6" s="33"/>
      <c r="G6" s="33"/>
      <c r="H6" s="33"/>
    </row>
    <row r="7" spans="1:8" ht="34.5" x14ac:dyDescent="0.25">
      <c r="A7" s="32"/>
      <c r="B7" s="32"/>
      <c r="C7" s="32"/>
      <c r="D7" s="32"/>
      <c r="E7" s="32"/>
      <c r="F7" s="32"/>
      <c r="G7" s="32"/>
      <c r="H7" s="32"/>
    </row>
    <row r="8" spans="1:8" ht="34.5" x14ac:dyDescent="0.25">
      <c r="A8" s="32"/>
      <c r="B8" s="32"/>
      <c r="C8" s="32"/>
      <c r="D8" s="32"/>
      <c r="E8" s="32"/>
      <c r="F8" s="32"/>
      <c r="G8" s="32"/>
      <c r="H8" s="32"/>
    </row>
    <row r="9" spans="1:8" ht="18.75" x14ac:dyDescent="0.3">
      <c r="A9" s="2" t="s">
        <v>0</v>
      </c>
      <c r="B9" s="7" t="s">
        <v>6</v>
      </c>
      <c r="C9" s="7" t="s">
        <v>1</v>
      </c>
      <c r="D9" s="7" t="s">
        <v>3</v>
      </c>
      <c r="E9" s="7" t="s">
        <v>4</v>
      </c>
      <c r="F9" s="7" t="s">
        <v>11</v>
      </c>
      <c r="G9" s="7" t="s">
        <v>2</v>
      </c>
      <c r="H9" s="7" t="s">
        <v>5</v>
      </c>
    </row>
    <row r="10" spans="1:8" ht="18.75" x14ac:dyDescent="0.3">
      <c r="A10" s="3"/>
      <c r="B10" s="2" t="s">
        <v>54</v>
      </c>
      <c r="C10" s="38">
        <v>45650</v>
      </c>
      <c r="D10" s="4" t="str">
        <f>B10</f>
        <v>ATATÜRK LİSESİ</v>
      </c>
      <c r="E10" s="4" t="str">
        <f>B13</f>
        <v>KARABAĞLAR CUMHURİYET TİCARET MTAL</v>
      </c>
      <c r="F10" s="4"/>
      <c r="G10" s="42">
        <v>0.45833333333333331</v>
      </c>
      <c r="H10" s="4" t="s">
        <v>19</v>
      </c>
    </row>
    <row r="11" spans="1:8" ht="18.75" x14ac:dyDescent="0.3">
      <c r="A11" s="3"/>
      <c r="B11" s="2" t="s">
        <v>61</v>
      </c>
      <c r="C11" s="38">
        <v>45650</v>
      </c>
      <c r="D11" s="5" t="str">
        <f>B11</f>
        <v>TED ALİAĞA KOLEJİ VAKFI ÖZEL LİSESİ</v>
      </c>
      <c r="E11" s="4" t="str">
        <f>B12</f>
        <v>FOÇA RECEP KERMAN SPOR LİSESİ</v>
      </c>
      <c r="F11" s="4"/>
      <c r="G11" s="42">
        <v>0.45833333333333331</v>
      </c>
      <c r="H11" s="4" t="s">
        <v>19</v>
      </c>
    </row>
    <row r="12" spans="1:8" ht="18.75" x14ac:dyDescent="0.3">
      <c r="A12" s="3"/>
      <c r="B12" s="70" t="s">
        <v>63</v>
      </c>
      <c r="C12" s="38">
        <v>45650</v>
      </c>
      <c r="D12" s="4" t="str">
        <f>B12</f>
        <v>FOÇA RECEP KERMAN SPOR LİSESİ</v>
      </c>
      <c r="E12" s="4" t="str">
        <f>B10</f>
        <v>ATATÜRK LİSESİ</v>
      </c>
      <c r="F12" s="4"/>
      <c r="G12" s="42">
        <v>0.5</v>
      </c>
      <c r="H12" s="4" t="s">
        <v>19</v>
      </c>
    </row>
    <row r="13" spans="1:8" ht="18.75" x14ac:dyDescent="0.3">
      <c r="A13" s="6"/>
      <c r="B13" s="2" t="s">
        <v>53</v>
      </c>
      <c r="C13" s="38">
        <v>45650</v>
      </c>
      <c r="D13" s="4" t="str">
        <f>B13</f>
        <v>KARABAĞLAR CUMHURİYET TİCARET MTAL</v>
      </c>
      <c r="E13" s="5" t="str">
        <f>B11</f>
        <v>TED ALİAĞA KOLEJİ VAKFI ÖZEL LİSESİ</v>
      </c>
      <c r="F13" s="5"/>
      <c r="G13" s="42">
        <v>0.5</v>
      </c>
      <c r="H13" s="4" t="s">
        <v>19</v>
      </c>
    </row>
    <row r="14" spans="1:8" ht="18.75" x14ac:dyDescent="0.3">
      <c r="A14" s="8"/>
      <c r="B14" s="8"/>
      <c r="C14" s="38">
        <v>45650</v>
      </c>
      <c r="D14" s="4" t="str">
        <f>B10</f>
        <v>ATATÜRK LİSESİ</v>
      </c>
      <c r="E14" s="5" t="str">
        <f>B11</f>
        <v>TED ALİAĞA KOLEJİ VAKFI ÖZEL LİSESİ</v>
      </c>
      <c r="F14" s="5"/>
      <c r="G14" s="43">
        <v>0.54166666666666663</v>
      </c>
      <c r="H14" s="4" t="s">
        <v>19</v>
      </c>
    </row>
    <row r="15" spans="1:8" ht="18.75" x14ac:dyDescent="0.3">
      <c r="A15" s="8"/>
      <c r="B15" s="8"/>
      <c r="C15" s="38">
        <v>45650</v>
      </c>
      <c r="D15" s="4" t="str">
        <f>B12</f>
        <v>FOÇA RECEP KERMAN SPOR LİSESİ</v>
      </c>
      <c r="E15" s="4" t="str">
        <f>B13</f>
        <v>KARABAĞLAR CUMHURİYET TİCARET MTAL</v>
      </c>
      <c r="F15" s="4"/>
      <c r="G15" s="43">
        <v>0.54166666666666663</v>
      </c>
      <c r="H15" s="4" t="s">
        <v>19</v>
      </c>
    </row>
    <row r="16" spans="1:8" ht="20.25" x14ac:dyDescent="0.3">
      <c r="A16" s="17"/>
      <c r="B16" s="17"/>
      <c r="C16" s="18"/>
      <c r="D16" s="19"/>
      <c r="E16" s="20"/>
      <c r="F16" s="20"/>
      <c r="G16" s="20"/>
      <c r="H16" s="21"/>
    </row>
    <row r="17" spans="1:8" ht="20.25" x14ac:dyDescent="0.3">
      <c r="A17" s="17"/>
      <c r="B17" s="17"/>
      <c r="C17" s="18"/>
      <c r="D17" s="19"/>
      <c r="E17" s="20"/>
      <c r="F17" s="20"/>
      <c r="G17" s="20"/>
      <c r="H17" s="21"/>
    </row>
    <row r="18" spans="1:8" ht="18.75" x14ac:dyDescent="0.3">
      <c r="A18" s="2" t="s">
        <v>0</v>
      </c>
      <c r="B18" s="7" t="s">
        <v>12</v>
      </c>
      <c r="C18" s="7" t="s">
        <v>1</v>
      </c>
      <c r="D18" s="7" t="s">
        <v>3</v>
      </c>
      <c r="E18" s="7" t="s">
        <v>4</v>
      </c>
      <c r="F18" s="7" t="s">
        <v>11</v>
      </c>
      <c r="G18" s="7" t="s">
        <v>2</v>
      </c>
      <c r="H18" s="7" t="s">
        <v>5</v>
      </c>
    </row>
    <row r="19" spans="1:8" ht="18.75" x14ac:dyDescent="0.3">
      <c r="A19" s="3"/>
      <c r="B19" s="2" t="s">
        <v>59</v>
      </c>
      <c r="C19" s="38">
        <v>45650</v>
      </c>
      <c r="D19" s="4" t="str">
        <f>B19</f>
        <v>ARKAS NARLIDERE MTAL</v>
      </c>
      <c r="E19" s="4" t="str">
        <f>B22</f>
        <v>İZMİR BUCA AYBERS HİKMET KARABACAK AL</v>
      </c>
      <c r="F19" s="4"/>
      <c r="G19" s="42">
        <v>0.45833333333333331</v>
      </c>
      <c r="H19" s="4" t="s">
        <v>19</v>
      </c>
    </row>
    <row r="20" spans="1:8" ht="37.5" x14ac:dyDescent="0.3">
      <c r="A20" s="3"/>
      <c r="B20" s="70" t="s">
        <v>62</v>
      </c>
      <c r="C20" s="38">
        <v>45650</v>
      </c>
      <c r="D20" s="5" t="str">
        <f>B20</f>
        <v>ÖZEL İZMİR BAHÇEŞEHİR KOLEJİ ELLİNCİ YIL FEN VE TEKNOLOJİ L.</v>
      </c>
      <c r="E20" s="4" t="str">
        <f>B21</f>
        <v>ŞEHİT ALBAY İBRAHİM KARAOĞLANOĞLU AL</v>
      </c>
      <c r="F20" s="4"/>
      <c r="G20" s="42">
        <v>0.45833333333333331</v>
      </c>
      <c r="H20" s="4" t="s">
        <v>19</v>
      </c>
    </row>
    <row r="21" spans="1:8" ht="18.75" x14ac:dyDescent="0.3">
      <c r="A21" s="3"/>
      <c r="B21" s="2" t="s">
        <v>68</v>
      </c>
      <c r="C21" s="38">
        <v>45650</v>
      </c>
      <c r="D21" s="4" t="str">
        <f>B21</f>
        <v>ŞEHİT ALBAY İBRAHİM KARAOĞLANOĞLU AL</v>
      </c>
      <c r="E21" s="4" t="str">
        <f>B19</f>
        <v>ARKAS NARLIDERE MTAL</v>
      </c>
      <c r="F21" s="4"/>
      <c r="G21" s="42">
        <v>0.5</v>
      </c>
      <c r="H21" s="4" t="s">
        <v>19</v>
      </c>
    </row>
    <row r="22" spans="1:8" ht="37.5" x14ac:dyDescent="0.3">
      <c r="A22" s="6"/>
      <c r="B22" s="70" t="s">
        <v>64</v>
      </c>
      <c r="C22" s="38">
        <v>45650</v>
      </c>
      <c r="D22" s="4" t="str">
        <f>B22</f>
        <v>İZMİR BUCA AYBERS HİKMET KARABACAK AL</v>
      </c>
      <c r="E22" s="5" t="str">
        <f>B20</f>
        <v>ÖZEL İZMİR BAHÇEŞEHİR KOLEJİ ELLİNCİ YIL FEN VE TEKNOLOJİ L.</v>
      </c>
      <c r="F22" s="5"/>
      <c r="G22" s="42">
        <v>0.5</v>
      </c>
      <c r="H22" s="4" t="s">
        <v>19</v>
      </c>
    </row>
    <row r="23" spans="1:8" ht="18.75" x14ac:dyDescent="0.3">
      <c r="A23" s="8"/>
      <c r="B23" s="8"/>
      <c r="C23" s="38">
        <v>45650</v>
      </c>
      <c r="D23" s="4" t="str">
        <f>B19</f>
        <v>ARKAS NARLIDERE MTAL</v>
      </c>
      <c r="E23" s="5" t="str">
        <f>B20</f>
        <v>ÖZEL İZMİR BAHÇEŞEHİR KOLEJİ ELLİNCİ YIL FEN VE TEKNOLOJİ L.</v>
      </c>
      <c r="F23" s="5"/>
      <c r="G23" s="43">
        <v>0.54166666666666663</v>
      </c>
      <c r="H23" s="4" t="s">
        <v>19</v>
      </c>
    </row>
    <row r="24" spans="1:8" ht="18.75" x14ac:dyDescent="0.3">
      <c r="A24" s="8"/>
      <c r="B24" s="8"/>
      <c r="C24" s="38">
        <v>45650</v>
      </c>
      <c r="D24" s="4" t="str">
        <f>B21</f>
        <v>ŞEHİT ALBAY İBRAHİM KARAOĞLANOĞLU AL</v>
      </c>
      <c r="E24" s="4" t="str">
        <f>B22</f>
        <v>İZMİR BUCA AYBERS HİKMET KARABACAK AL</v>
      </c>
      <c r="F24" s="4"/>
      <c r="G24" s="43">
        <v>0.54166666666666663</v>
      </c>
      <c r="H24" s="4" t="s">
        <v>19</v>
      </c>
    </row>
    <row r="25" spans="1:8" ht="18.75" x14ac:dyDescent="0.3">
      <c r="A25" s="8"/>
      <c r="B25" s="8"/>
      <c r="C25" s="41"/>
      <c r="D25" s="16"/>
      <c r="E25" s="16"/>
      <c r="F25" s="16"/>
      <c r="G25" s="16"/>
      <c r="H25" s="16"/>
    </row>
    <row r="26" spans="1:8" ht="18.75" x14ac:dyDescent="0.3">
      <c r="A26" s="8"/>
      <c r="B26" s="8"/>
      <c r="C26" s="41"/>
      <c r="D26" s="16"/>
      <c r="E26" s="16"/>
      <c r="F26" s="16"/>
      <c r="G26" s="16"/>
      <c r="H26" s="16"/>
    </row>
    <row r="27" spans="1:8" ht="18.75" x14ac:dyDescent="0.3">
      <c r="A27" s="2" t="s">
        <v>0</v>
      </c>
      <c r="B27" s="7" t="s">
        <v>7</v>
      </c>
      <c r="C27" s="34" t="s">
        <v>1</v>
      </c>
      <c r="D27" s="35" t="s">
        <v>3</v>
      </c>
      <c r="E27" s="35" t="s">
        <v>4</v>
      </c>
      <c r="F27" s="7" t="s">
        <v>11</v>
      </c>
      <c r="G27" s="7" t="s">
        <v>2</v>
      </c>
      <c r="H27" s="10" t="s">
        <v>5</v>
      </c>
    </row>
    <row r="28" spans="1:8" ht="37.5" x14ac:dyDescent="0.3">
      <c r="A28" s="9"/>
      <c r="B28" s="70" t="s">
        <v>60</v>
      </c>
      <c r="C28" s="38">
        <v>45650</v>
      </c>
      <c r="D28" s="11" t="str">
        <f>B28</f>
        <v>NARLIDERE CAHİDE-AHMET DALYANOĞLU AL</v>
      </c>
      <c r="E28" s="11" t="str">
        <f>B30</f>
        <v>ŞEHİT MUSTAFA YAMAN AİHL</v>
      </c>
      <c r="F28" s="11"/>
      <c r="G28" s="61">
        <v>0.45833333333333331</v>
      </c>
      <c r="H28" s="4" t="s">
        <v>19</v>
      </c>
    </row>
    <row r="29" spans="1:8" ht="18.75" x14ac:dyDescent="0.3">
      <c r="A29" s="9"/>
      <c r="B29" s="70" t="s">
        <v>57</v>
      </c>
      <c r="C29" s="38">
        <v>45650</v>
      </c>
      <c r="D29" s="12" t="str">
        <f>B30</f>
        <v>ŞEHİT MUSTAFA YAMAN AİHL</v>
      </c>
      <c r="E29" s="12" t="str">
        <f>B29</f>
        <v>NARLIDERE RASİM ÖNEL TİCARET MTAL</v>
      </c>
      <c r="F29" s="12"/>
      <c r="G29" s="62">
        <v>0.5</v>
      </c>
      <c r="H29" s="4" t="s">
        <v>19</v>
      </c>
    </row>
    <row r="30" spans="1:8" ht="18.75" x14ac:dyDescent="0.3">
      <c r="A30" s="9"/>
      <c r="B30" s="70" t="s">
        <v>55</v>
      </c>
      <c r="C30" s="38">
        <v>45650</v>
      </c>
      <c r="D30" s="12" t="str">
        <f>B29</f>
        <v>NARLIDERE RASİM ÖNEL TİCARET MTAL</v>
      </c>
      <c r="E30" s="12" t="str">
        <f>B28</f>
        <v>NARLIDERE CAHİDE-AHMET DALYANOĞLU AL</v>
      </c>
      <c r="F30" s="12"/>
      <c r="G30" s="62">
        <v>0.54166666666666663</v>
      </c>
      <c r="H30" s="4" t="s">
        <v>19</v>
      </c>
    </row>
    <row r="31" spans="1:8" ht="18.75" x14ac:dyDescent="0.3">
      <c r="A31" s="8"/>
      <c r="B31" s="8"/>
      <c r="C31" s="41"/>
      <c r="D31" s="16"/>
      <c r="E31" s="16"/>
      <c r="F31" s="16"/>
      <c r="G31" s="44"/>
      <c r="H31" s="16"/>
    </row>
    <row r="32" spans="1:8" ht="18.75" x14ac:dyDescent="0.3">
      <c r="A32" s="8"/>
      <c r="B32" s="8"/>
      <c r="C32" s="41"/>
      <c r="D32" s="16"/>
      <c r="E32" s="16"/>
      <c r="F32" s="16"/>
      <c r="G32" s="16"/>
      <c r="H32" s="16"/>
    </row>
    <row r="33" spans="1:8" ht="20.25" x14ac:dyDescent="0.3">
      <c r="A33" s="17"/>
      <c r="B33" s="17"/>
      <c r="C33" s="18"/>
      <c r="D33" s="19"/>
      <c r="E33" s="20"/>
      <c r="F33" s="20"/>
      <c r="G33" s="20"/>
      <c r="H33" s="21"/>
    </row>
    <row r="34" spans="1:8" ht="30" x14ac:dyDescent="0.3">
      <c r="A34" s="17"/>
      <c r="B34" s="17"/>
      <c r="C34" s="80" t="s">
        <v>10</v>
      </c>
      <c r="D34" s="80"/>
      <c r="E34" s="80"/>
      <c r="F34" s="80"/>
      <c r="G34" s="80"/>
      <c r="H34" s="80"/>
    </row>
    <row r="35" spans="1:8" ht="20.25" x14ac:dyDescent="0.3">
      <c r="A35" s="23"/>
      <c r="B35" s="25"/>
      <c r="C35" s="26"/>
      <c r="D35" s="27"/>
      <c r="E35" s="24"/>
      <c r="F35" s="24"/>
      <c r="G35" s="28"/>
      <c r="H35" s="24"/>
    </row>
    <row r="36" spans="1:8" ht="23.25" x14ac:dyDescent="0.35">
      <c r="A36" s="30"/>
      <c r="B36" s="72" t="s">
        <v>29</v>
      </c>
      <c r="C36" s="38">
        <v>45650</v>
      </c>
      <c r="D36" s="29" t="s">
        <v>8</v>
      </c>
      <c r="E36" s="29" t="s">
        <v>40</v>
      </c>
      <c r="F36" s="29"/>
      <c r="G36" s="71">
        <v>0.58333333333333337</v>
      </c>
      <c r="H36" s="4" t="s">
        <v>19</v>
      </c>
    </row>
    <row r="37" spans="1:8" ht="26.25" x14ac:dyDescent="0.35">
      <c r="A37" s="31"/>
      <c r="B37" s="73" t="s">
        <v>32</v>
      </c>
      <c r="C37" s="38">
        <v>45650</v>
      </c>
      <c r="D37" s="29" t="s">
        <v>9</v>
      </c>
      <c r="E37" s="29" t="s">
        <v>23</v>
      </c>
      <c r="F37" s="29"/>
      <c r="G37" s="71">
        <v>0.58333333333333337</v>
      </c>
      <c r="H37" s="4" t="s">
        <v>19</v>
      </c>
    </row>
    <row r="38" spans="1:8" ht="26.25" x14ac:dyDescent="0.35">
      <c r="A38" s="31"/>
      <c r="B38" s="73" t="s">
        <v>42</v>
      </c>
      <c r="C38" s="38">
        <v>45650</v>
      </c>
      <c r="D38" s="55" t="s">
        <v>14</v>
      </c>
      <c r="E38" s="56" t="s">
        <v>22</v>
      </c>
      <c r="F38" s="45"/>
      <c r="G38" s="71">
        <v>0.58333333333333337</v>
      </c>
      <c r="H38" s="4" t="s">
        <v>19</v>
      </c>
    </row>
    <row r="39" spans="1:8" ht="26.25" x14ac:dyDescent="0.4">
      <c r="A39" s="13"/>
      <c r="B39" s="74" t="s">
        <v>43</v>
      </c>
      <c r="C39" s="38">
        <v>45650</v>
      </c>
      <c r="D39" s="54" t="s">
        <v>41</v>
      </c>
      <c r="E39" s="54" t="s">
        <v>21</v>
      </c>
      <c r="F39" s="47"/>
      <c r="G39" s="71">
        <v>0.58333333333333337</v>
      </c>
      <c r="H39" s="4" t="s">
        <v>19</v>
      </c>
    </row>
    <row r="40" spans="1:8" ht="15.75" x14ac:dyDescent="0.25">
      <c r="A40" s="1"/>
      <c r="B40" s="53"/>
      <c r="C40" s="1"/>
      <c r="D40" s="1"/>
      <c r="E40" s="1"/>
      <c r="F40" s="1"/>
      <c r="G40" s="1"/>
      <c r="H40" s="1"/>
    </row>
    <row r="41" spans="1:8" ht="15.75" x14ac:dyDescent="0.25">
      <c r="A41" s="1"/>
      <c r="B41" s="53"/>
      <c r="C41" s="1"/>
      <c r="D41" s="1"/>
      <c r="E41" s="1"/>
      <c r="F41" s="1"/>
      <c r="G41" s="1"/>
      <c r="H41" s="1"/>
    </row>
    <row r="42" spans="1:8" ht="21" x14ac:dyDescent="0.35">
      <c r="A42" s="1"/>
      <c r="B42" s="75" t="s">
        <v>47</v>
      </c>
      <c r="C42" s="38">
        <v>45650</v>
      </c>
      <c r="D42" s="51" t="s">
        <v>31</v>
      </c>
      <c r="E42" s="51" t="s">
        <v>44</v>
      </c>
      <c r="F42" s="50"/>
      <c r="G42" s="64">
        <v>0.625</v>
      </c>
      <c r="H42" s="52" t="s">
        <v>19</v>
      </c>
    </row>
    <row r="43" spans="1:8" ht="21" x14ac:dyDescent="0.35">
      <c r="A43" s="1"/>
      <c r="B43" s="75" t="s">
        <v>48</v>
      </c>
      <c r="C43" s="38">
        <v>45650</v>
      </c>
      <c r="D43" s="51" t="s">
        <v>45</v>
      </c>
      <c r="E43" s="51" t="s">
        <v>46</v>
      </c>
      <c r="F43" s="50"/>
      <c r="G43" s="64">
        <v>0.625</v>
      </c>
      <c r="H43" s="52" t="s">
        <v>19</v>
      </c>
    </row>
    <row r="44" spans="1:8" ht="15.75" x14ac:dyDescent="0.25">
      <c r="A44" s="1"/>
      <c r="B44" s="53"/>
      <c r="C44" s="1"/>
      <c r="D44" s="1"/>
      <c r="E44" s="1"/>
      <c r="F44" s="1"/>
      <c r="G44" s="1"/>
      <c r="H44" s="1"/>
    </row>
    <row r="45" spans="1:8" ht="15.75" x14ac:dyDescent="0.25">
      <c r="A45" s="1"/>
      <c r="B45" s="53"/>
      <c r="C45" s="1"/>
      <c r="D45" s="1"/>
      <c r="E45" s="1"/>
      <c r="F45" s="1"/>
      <c r="G45" s="1"/>
      <c r="H45" s="1"/>
    </row>
    <row r="46" spans="1:8" ht="21" x14ac:dyDescent="0.35">
      <c r="A46" s="1"/>
      <c r="B46" s="69" t="s">
        <v>39</v>
      </c>
      <c r="C46" s="65">
        <v>45652</v>
      </c>
      <c r="D46" s="51" t="s">
        <v>49</v>
      </c>
      <c r="E46" s="51" t="s">
        <v>50</v>
      </c>
      <c r="F46" s="50"/>
      <c r="G46" s="64">
        <v>0.5</v>
      </c>
      <c r="H46" s="52" t="s">
        <v>19</v>
      </c>
    </row>
    <row r="47" spans="1:8" ht="21" x14ac:dyDescent="0.35">
      <c r="A47" s="1"/>
      <c r="B47" s="69" t="s">
        <v>38</v>
      </c>
      <c r="C47" s="65">
        <v>45652</v>
      </c>
      <c r="D47" s="51" t="s">
        <v>51</v>
      </c>
      <c r="E47" s="51" t="s">
        <v>52</v>
      </c>
      <c r="F47" s="50"/>
      <c r="G47" s="64">
        <v>0.5</v>
      </c>
      <c r="H47" s="52" t="s">
        <v>19</v>
      </c>
    </row>
  </sheetData>
  <mergeCells count="2">
    <mergeCell ref="A1:H5"/>
    <mergeCell ref="C34:H3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zoomScale="80" zoomScaleNormal="80" workbookViewId="0">
      <selection activeCell="K21" sqref="K21"/>
    </sheetView>
  </sheetViews>
  <sheetFormatPr defaultRowHeight="15.75" x14ac:dyDescent="0.25"/>
  <cols>
    <col min="1" max="1" width="9.5703125" style="1" customWidth="1"/>
    <col min="2" max="2" width="55.42578125" style="1" customWidth="1"/>
    <col min="3" max="3" width="16.140625" style="1" customWidth="1"/>
    <col min="4" max="4" width="51.140625" style="1" customWidth="1"/>
    <col min="5" max="5" width="50.85546875" style="1" customWidth="1"/>
    <col min="6" max="7" width="12.42578125" style="1" customWidth="1"/>
    <col min="8" max="8" width="53.28515625" style="1" customWidth="1"/>
    <col min="11" max="11" width="63.140625" customWidth="1"/>
  </cols>
  <sheetData>
    <row r="1" spans="1:11" ht="15.6" customHeight="1" x14ac:dyDescent="0.25">
      <c r="A1" s="79" t="s">
        <v>18</v>
      </c>
      <c r="B1" s="79"/>
      <c r="C1" s="79"/>
      <c r="D1" s="79"/>
      <c r="E1" s="79"/>
      <c r="F1" s="79"/>
      <c r="G1" s="79"/>
      <c r="H1" s="79"/>
    </row>
    <row r="2" spans="1:11" ht="15.6" customHeight="1" x14ac:dyDescent="0.25">
      <c r="A2" s="79"/>
      <c r="B2" s="79"/>
      <c r="C2" s="79"/>
      <c r="D2" s="79"/>
      <c r="E2" s="79"/>
      <c r="F2" s="79"/>
      <c r="G2" s="79"/>
      <c r="H2" s="79"/>
    </row>
    <row r="3" spans="1:11" ht="15.6" customHeight="1" x14ac:dyDescent="0.25">
      <c r="A3" s="79"/>
      <c r="B3" s="79"/>
      <c r="C3" s="79"/>
      <c r="D3" s="79"/>
      <c r="E3" s="79"/>
      <c r="F3" s="79"/>
      <c r="G3" s="79"/>
      <c r="H3" s="79"/>
    </row>
    <row r="4" spans="1:11" ht="26.25" customHeight="1" x14ac:dyDescent="0.25">
      <c r="A4" s="79"/>
      <c r="B4" s="79"/>
      <c r="C4" s="79"/>
      <c r="D4" s="79"/>
      <c r="E4" s="79"/>
      <c r="F4" s="79"/>
      <c r="G4" s="79"/>
      <c r="H4" s="79"/>
    </row>
    <row r="5" spans="1:11" ht="20.100000000000001" customHeight="1" x14ac:dyDescent="0.25">
      <c r="A5" s="79"/>
      <c r="B5" s="79"/>
      <c r="C5" s="79"/>
      <c r="D5" s="79"/>
      <c r="E5" s="79"/>
      <c r="F5" s="79"/>
      <c r="G5" s="79"/>
      <c r="H5" s="79"/>
    </row>
    <row r="6" spans="1:11" ht="20.100000000000001" customHeight="1" x14ac:dyDescent="0.25">
      <c r="A6" s="33"/>
      <c r="B6" s="33"/>
      <c r="C6" s="33"/>
      <c r="D6" s="33"/>
      <c r="E6" s="33"/>
      <c r="F6" s="33"/>
      <c r="G6" s="33"/>
      <c r="H6" s="33"/>
    </row>
    <row r="7" spans="1:11" ht="20.100000000000001" customHeight="1" x14ac:dyDescent="0.25">
      <c r="A7" s="32"/>
      <c r="B7" s="32"/>
      <c r="C7" s="32"/>
      <c r="D7" s="32"/>
      <c r="E7" s="32"/>
      <c r="F7" s="32"/>
      <c r="G7" s="32"/>
      <c r="H7" s="32"/>
      <c r="K7" s="39"/>
    </row>
    <row r="8" spans="1:11" s="22" customFormat="1" ht="20.100000000000001" customHeight="1" x14ac:dyDescent="0.3">
      <c r="A8" s="2" t="s">
        <v>0</v>
      </c>
      <c r="B8" s="7" t="s">
        <v>6</v>
      </c>
      <c r="C8" s="7" t="s">
        <v>1</v>
      </c>
      <c r="D8" s="7" t="s">
        <v>3</v>
      </c>
      <c r="E8" s="7" t="s">
        <v>4</v>
      </c>
      <c r="F8" s="7" t="s">
        <v>11</v>
      </c>
      <c r="G8" s="7" t="s">
        <v>2</v>
      </c>
      <c r="H8" s="7" t="s">
        <v>5</v>
      </c>
      <c r="K8" s="39"/>
    </row>
    <row r="9" spans="1:11" ht="20.100000000000001" customHeight="1" x14ac:dyDescent="0.3">
      <c r="A9" s="3"/>
      <c r="B9" s="2" t="s">
        <v>59</v>
      </c>
      <c r="C9" s="38">
        <v>45651</v>
      </c>
      <c r="D9" s="4" t="str">
        <f>B9</f>
        <v>ARKAS NARLIDERE MTAL</v>
      </c>
      <c r="E9" s="4" t="str">
        <f>B12</f>
        <v>NARLIDERE RASİM ÖNEL TİCARET MTAL</v>
      </c>
      <c r="F9" s="4"/>
      <c r="G9" s="42">
        <v>0.45833333333333331</v>
      </c>
      <c r="H9" s="4" t="s">
        <v>19</v>
      </c>
      <c r="K9" s="39"/>
    </row>
    <row r="10" spans="1:11" ht="20.100000000000001" customHeight="1" x14ac:dyDescent="0.3">
      <c r="A10" s="3"/>
      <c r="B10" s="2" t="s">
        <v>65</v>
      </c>
      <c r="C10" s="38">
        <v>45651</v>
      </c>
      <c r="D10" s="5" t="str">
        <f>B10</f>
        <v>İZMİR KIZ AİHL</v>
      </c>
      <c r="E10" s="4" t="str">
        <f>B11</f>
        <v>KARABAĞLAR CUMHURİYET TİCARET MTAL</v>
      </c>
      <c r="F10" s="4"/>
      <c r="G10" s="42">
        <v>0.45833333333333331</v>
      </c>
      <c r="H10" s="4" t="s">
        <v>19</v>
      </c>
      <c r="K10" s="40"/>
    </row>
    <row r="11" spans="1:11" ht="20.100000000000001" customHeight="1" x14ac:dyDescent="0.3">
      <c r="A11" s="3"/>
      <c r="B11" s="2" t="s">
        <v>53</v>
      </c>
      <c r="C11" s="38">
        <v>45651</v>
      </c>
      <c r="D11" s="4" t="str">
        <f>B11</f>
        <v>KARABAĞLAR CUMHURİYET TİCARET MTAL</v>
      </c>
      <c r="E11" s="4" t="str">
        <f>B9</f>
        <v>ARKAS NARLIDERE MTAL</v>
      </c>
      <c r="F11" s="4"/>
      <c r="G11" s="42">
        <v>0.5</v>
      </c>
      <c r="H11" s="4" t="s">
        <v>19</v>
      </c>
      <c r="K11" s="39"/>
    </row>
    <row r="12" spans="1:11" ht="20.100000000000001" customHeight="1" x14ac:dyDescent="0.3">
      <c r="A12" s="6"/>
      <c r="B12" s="2" t="s">
        <v>57</v>
      </c>
      <c r="C12" s="38">
        <v>45651</v>
      </c>
      <c r="D12" s="4" t="str">
        <f>B12</f>
        <v>NARLIDERE RASİM ÖNEL TİCARET MTAL</v>
      </c>
      <c r="E12" s="5" t="str">
        <f>B10</f>
        <v>İZMİR KIZ AİHL</v>
      </c>
      <c r="F12" s="5"/>
      <c r="G12" s="42">
        <v>0.5</v>
      </c>
      <c r="H12" s="4" t="s">
        <v>19</v>
      </c>
      <c r="K12" s="39"/>
    </row>
    <row r="13" spans="1:11" ht="20.100000000000001" customHeight="1" x14ac:dyDescent="0.3">
      <c r="A13" s="8"/>
      <c r="B13" s="8"/>
      <c r="C13" s="38">
        <v>45651</v>
      </c>
      <c r="D13" s="4" t="str">
        <f>B9</f>
        <v>ARKAS NARLIDERE MTAL</v>
      </c>
      <c r="E13" s="5" t="str">
        <f>B10</f>
        <v>İZMİR KIZ AİHL</v>
      </c>
      <c r="F13" s="5"/>
      <c r="G13" s="43">
        <v>0.54166666666666663</v>
      </c>
      <c r="H13" s="4" t="s">
        <v>19</v>
      </c>
      <c r="K13" s="39"/>
    </row>
    <row r="14" spans="1:11" ht="20.100000000000001" customHeight="1" x14ac:dyDescent="0.3">
      <c r="A14" s="8"/>
      <c r="B14" s="8"/>
      <c r="C14" s="38">
        <v>45651</v>
      </c>
      <c r="D14" s="4" t="str">
        <f>B11</f>
        <v>KARABAĞLAR CUMHURİYET TİCARET MTAL</v>
      </c>
      <c r="E14" s="4" t="str">
        <f>B12</f>
        <v>NARLIDERE RASİM ÖNEL TİCARET MTAL</v>
      </c>
      <c r="F14" s="4"/>
      <c r="G14" s="43">
        <v>0.54166666666666663</v>
      </c>
      <c r="H14" s="4" t="s">
        <v>19</v>
      </c>
      <c r="K14" s="39"/>
    </row>
    <row r="15" spans="1:11" ht="20.100000000000001" customHeight="1" x14ac:dyDescent="0.3">
      <c r="A15" s="17"/>
      <c r="B15" s="17"/>
      <c r="C15" s="18"/>
      <c r="D15" s="19"/>
      <c r="E15" s="20"/>
      <c r="F15" s="20"/>
      <c r="G15" s="20"/>
      <c r="H15" s="21"/>
      <c r="K15" s="39"/>
    </row>
    <row r="16" spans="1:11" ht="20.100000000000001" customHeight="1" x14ac:dyDescent="0.3">
      <c r="A16" s="17"/>
      <c r="B16" s="17"/>
      <c r="C16" s="18"/>
      <c r="D16" s="19"/>
      <c r="E16" s="20"/>
      <c r="F16" s="20"/>
      <c r="G16" s="20"/>
      <c r="H16" s="21"/>
      <c r="K16" s="39"/>
    </row>
    <row r="17" spans="1:11" ht="20.100000000000001" customHeight="1" x14ac:dyDescent="0.3">
      <c r="A17" s="2" t="s">
        <v>0</v>
      </c>
      <c r="B17" s="7" t="s">
        <v>12</v>
      </c>
      <c r="C17" s="7" t="s">
        <v>1</v>
      </c>
      <c r="D17" s="7" t="s">
        <v>3</v>
      </c>
      <c r="E17" s="7" t="s">
        <v>4</v>
      </c>
      <c r="F17" s="7" t="s">
        <v>11</v>
      </c>
      <c r="G17" s="7" t="s">
        <v>2</v>
      </c>
      <c r="H17" s="7" t="s">
        <v>5</v>
      </c>
      <c r="K17" s="39"/>
    </row>
    <row r="18" spans="1:11" s="22" customFormat="1" ht="20.100000000000001" customHeight="1" x14ac:dyDescent="0.3">
      <c r="A18" s="3"/>
      <c r="B18" s="2" t="s">
        <v>66</v>
      </c>
      <c r="C18" s="38">
        <v>45651</v>
      </c>
      <c r="D18" s="4" t="str">
        <f>B18</f>
        <v>15 TEMMUZ ŞEHİTLERİ KIZ AİHL</v>
      </c>
      <c r="E18" s="4" t="str">
        <f>B21</f>
        <v>FOÇA RECEP KERMAN SPOR LİSESİ</v>
      </c>
      <c r="F18" s="4"/>
      <c r="G18" s="42">
        <v>0.45833333333333331</v>
      </c>
      <c r="H18" s="4" t="s">
        <v>19</v>
      </c>
      <c r="K18" s="39"/>
    </row>
    <row r="19" spans="1:11" ht="20.100000000000001" customHeight="1" x14ac:dyDescent="0.3">
      <c r="A19" s="3"/>
      <c r="B19" s="70" t="s">
        <v>60</v>
      </c>
      <c r="C19" s="38">
        <v>45651</v>
      </c>
      <c r="D19" s="5" t="str">
        <f>B19</f>
        <v>NARLIDERE CAHİDE-AHMET DALYANOĞLU AL</v>
      </c>
      <c r="E19" s="4" t="str">
        <f>B20</f>
        <v>TED ALİAĞA KOLEJİ VAKFI ÖZEL LİSESİ</v>
      </c>
      <c r="F19" s="4"/>
      <c r="G19" s="42">
        <v>0.45833333333333331</v>
      </c>
      <c r="H19" s="4" t="s">
        <v>19</v>
      </c>
      <c r="K19" s="39"/>
    </row>
    <row r="20" spans="1:11" ht="20.100000000000001" customHeight="1" x14ac:dyDescent="0.3">
      <c r="A20" s="3"/>
      <c r="B20" s="2" t="s">
        <v>61</v>
      </c>
      <c r="C20" s="38">
        <v>45651</v>
      </c>
      <c r="D20" s="4" t="str">
        <f>B20</f>
        <v>TED ALİAĞA KOLEJİ VAKFI ÖZEL LİSESİ</v>
      </c>
      <c r="E20" s="4" t="str">
        <f>B18</f>
        <v>15 TEMMUZ ŞEHİTLERİ KIZ AİHL</v>
      </c>
      <c r="F20" s="4"/>
      <c r="G20" s="42">
        <v>0.5</v>
      </c>
      <c r="H20" s="4" t="s">
        <v>19</v>
      </c>
      <c r="K20" s="39"/>
    </row>
    <row r="21" spans="1:11" ht="20.100000000000001" customHeight="1" x14ac:dyDescent="0.3">
      <c r="A21" s="6"/>
      <c r="B21" s="70" t="s">
        <v>63</v>
      </c>
      <c r="C21" s="38">
        <v>45651</v>
      </c>
      <c r="D21" s="4" t="str">
        <f>B21</f>
        <v>FOÇA RECEP KERMAN SPOR LİSESİ</v>
      </c>
      <c r="E21" s="5" t="str">
        <f>B19</f>
        <v>NARLIDERE CAHİDE-AHMET DALYANOĞLU AL</v>
      </c>
      <c r="F21" s="5"/>
      <c r="G21" s="42">
        <v>0.5</v>
      </c>
      <c r="H21" s="4" t="s">
        <v>19</v>
      </c>
      <c r="K21" s="39"/>
    </row>
    <row r="22" spans="1:11" ht="20.100000000000001" customHeight="1" x14ac:dyDescent="0.3">
      <c r="A22" s="8"/>
      <c r="B22" s="8"/>
      <c r="C22" s="38">
        <v>45651</v>
      </c>
      <c r="D22" s="4" t="str">
        <f>B18</f>
        <v>15 TEMMUZ ŞEHİTLERİ KIZ AİHL</v>
      </c>
      <c r="E22" s="5" t="str">
        <f>B19</f>
        <v>NARLIDERE CAHİDE-AHMET DALYANOĞLU AL</v>
      </c>
      <c r="F22" s="5"/>
      <c r="G22" s="43">
        <v>0.54166666666666663</v>
      </c>
      <c r="H22" s="4" t="s">
        <v>19</v>
      </c>
      <c r="K22" s="39"/>
    </row>
    <row r="23" spans="1:11" ht="20.100000000000001" customHeight="1" x14ac:dyDescent="0.3">
      <c r="A23" s="8"/>
      <c r="B23" s="8"/>
      <c r="C23" s="38">
        <v>45651</v>
      </c>
      <c r="D23" s="4" t="str">
        <f>B20</f>
        <v>TED ALİAĞA KOLEJİ VAKFI ÖZEL LİSESİ</v>
      </c>
      <c r="E23" s="4" t="str">
        <f>B21</f>
        <v>FOÇA RECEP KERMAN SPOR LİSESİ</v>
      </c>
      <c r="F23" s="4"/>
      <c r="G23" s="43">
        <v>0.54166666666666663</v>
      </c>
      <c r="H23" s="4" t="s">
        <v>19</v>
      </c>
      <c r="K23" s="39"/>
    </row>
    <row r="24" spans="1:11" ht="18.75" x14ac:dyDescent="0.3">
      <c r="A24" s="8"/>
      <c r="B24" s="8"/>
      <c r="C24" s="41"/>
      <c r="D24" s="16"/>
      <c r="E24" s="16"/>
      <c r="F24" s="16"/>
      <c r="G24" s="16"/>
      <c r="H24" s="16"/>
    </row>
    <row r="25" spans="1:11" ht="18.75" x14ac:dyDescent="0.3">
      <c r="A25" s="8"/>
      <c r="B25" s="8"/>
      <c r="C25" s="41"/>
      <c r="D25" s="16"/>
      <c r="E25" s="16"/>
      <c r="F25" s="16"/>
      <c r="G25" s="16"/>
      <c r="H25" s="16"/>
    </row>
    <row r="26" spans="1:11" ht="18.75" x14ac:dyDescent="0.3">
      <c r="A26" s="2" t="s">
        <v>0</v>
      </c>
      <c r="B26" s="7" t="s">
        <v>7</v>
      </c>
      <c r="C26" s="34" t="s">
        <v>1</v>
      </c>
      <c r="D26" s="35" t="s">
        <v>3</v>
      </c>
      <c r="E26" s="35" t="s">
        <v>4</v>
      </c>
      <c r="F26" s="7" t="s">
        <v>11</v>
      </c>
      <c r="G26" s="7" t="s">
        <v>2</v>
      </c>
      <c r="H26" s="10" t="s">
        <v>5</v>
      </c>
    </row>
    <row r="27" spans="1:11" ht="18.75" x14ac:dyDescent="0.3">
      <c r="A27" s="9"/>
      <c r="B27" s="70" t="s">
        <v>64</v>
      </c>
      <c r="C27" s="38">
        <v>45651</v>
      </c>
      <c r="D27" s="11" t="str">
        <f>B27</f>
        <v>İZMİR BUCA AYBERS HİKMET KARABACAK AL</v>
      </c>
      <c r="E27" s="11" t="str">
        <f>B29</f>
        <v>ŞEHİT ÖMER HALİSDEMİR KIZ AİHL</v>
      </c>
      <c r="F27" s="11"/>
      <c r="G27" s="61">
        <v>0.45833333333333331</v>
      </c>
      <c r="H27" s="4" t="s">
        <v>19</v>
      </c>
    </row>
    <row r="28" spans="1:11" ht="18.75" x14ac:dyDescent="0.3">
      <c r="A28" s="9"/>
      <c r="B28" s="70" t="s">
        <v>54</v>
      </c>
      <c r="C28" s="38">
        <v>45651</v>
      </c>
      <c r="D28" s="12" t="str">
        <f>B29</f>
        <v>ŞEHİT ÖMER HALİSDEMİR KIZ AİHL</v>
      </c>
      <c r="E28" s="12" t="str">
        <f>B28</f>
        <v>ATATÜRK LİSESİ</v>
      </c>
      <c r="F28" s="12"/>
      <c r="G28" s="62">
        <v>0.5</v>
      </c>
      <c r="H28" s="4" t="s">
        <v>19</v>
      </c>
    </row>
    <row r="29" spans="1:11" ht="18.75" x14ac:dyDescent="0.3">
      <c r="A29" s="9"/>
      <c r="B29" s="70" t="s">
        <v>67</v>
      </c>
      <c r="C29" s="38">
        <v>45651</v>
      </c>
      <c r="D29" s="12" t="str">
        <f>B28</f>
        <v>ATATÜRK LİSESİ</v>
      </c>
      <c r="E29" s="12" t="str">
        <f>B27</f>
        <v>İZMİR BUCA AYBERS HİKMET KARABACAK AL</v>
      </c>
      <c r="F29" s="12"/>
      <c r="G29" s="62">
        <v>0.54166666666666663</v>
      </c>
      <c r="H29" s="4" t="s">
        <v>19</v>
      </c>
    </row>
    <row r="30" spans="1:11" ht="18.75" x14ac:dyDescent="0.3">
      <c r="A30" s="8"/>
      <c r="B30" s="8"/>
      <c r="C30" s="41"/>
      <c r="D30" s="16"/>
      <c r="E30" s="16"/>
      <c r="F30" s="16"/>
      <c r="G30" s="44"/>
      <c r="H30" s="16"/>
    </row>
    <row r="31" spans="1:11" ht="18.75" x14ac:dyDescent="0.3">
      <c r="A31" s="8"/>
      <c r="B31" s="8"/>
      <c r="C31" s="41"/>
      <c r="D31" s="16"/>
      <c r="E31" s="16"/>
      <c r="F31" s="16"/>
      <c r="G31" s="16"/>
      <c r="H31" s="16"/>
    </row>
    <row r="32" spans="1:11" ht="20.25" x14ac:dyDescent="0.3">
      <c r="A32" s="17"/>
      <c r="B32" s="17"/>
      <c r="C32" s="18"/>
      <c r="D32" s="19"/>
      <c r="E32" s="20"/>
      <c r="F32" s="20"/>
      <c r="G32" s="20"/>
      <c r="H32" s="21"/>
    </row>
    <row r="33" spans="1:8" ht="30" x14ac:dyDescent="0.3">
      <c r="A33" s="17"/>
      <c r="B33" s="17"/>
      <c r="C33" s="80" t="s">
        <v>10</v>
      </c>
      <c r="D33" s="80"/>
      <c r="E33" s="80"/>
      <c r="F33" s="80"/>
      <c r="G33" s="80"/>
      <c r="H33" s="80"/>
    </row>
    <row r="34" spans="1:8" ht="20.25" x14ac:dyDescent="0.3">
      <c r="A34" s="23"/>
      <c r="B34" s="25"/>
      <c r="C34" s="26"/>
      <c r="D34" s="27"/>
      <c r="E34" s="24"/>
      <c r="F34" s="24"/>
      <c r="G34" s="28"/>
      <c r="H34" s="24"/>
    </row>
    <row r="35" spans="1:8" ht="23.25" x14ac:dyDescent="0.35">
      <c r="A35" s="30"/>
      <c r="B35" s="57" t="s">
        <v>29</v>
      </c>
      <c r="C35" s="38">
        <v>45651</v>
      </c>
      <c r="D35" s="29" t="s">
        <v>8</v>
      </c>
      <c r="E35" s="29" t="s">
        <v>40</v>
      </c>
      <c r="F35" s="29"/>
      <c r="G35" s="77">
        <v>0.58333333333333337</v>
      </c>
      <c r="H35" s="4" t="s">
        <v>19</v>
      </c>
    </row>
    <row r="36" spans="1:8" ht="26.25" x14ac:dyDescent="0.35">
      <c r="A36" s="31"/>
      <c r="B36" s="58" t="s">
        <v>32</v>
      </c>
      <c r="C36" s="38">
        <v>45651</v>
      </c>
      <c r="D36" s="29" t="s">
        <v>9</v>
      </c>
      <c r="E36" s="29" t="s">
        <v>23</v>
      </c>
      <c r="F36" s="29"/>
      <c r="G36" s="77">
        <v>0.58333333333333337</v>
      </c>
      <c r="H36" s="4" t="s">
        <v>19</v>
      </c>
    </row>
    <row r="37" spans="1:8" ht="26.25" x14ac:dyDescent="0.35">
      <c r="A37" s="31"/>
      <c r="B37" s="58" t="s">
        <v>42</v>
      </c>
      <c r="C37" s="38">
        <v>45651</v>
      </c>
      <c r="D37" s="55" t="s">
        <v>14</v>
      </c>
      <c r="E37" s="56" t="s">
        <v>22</v>
      </c>
      <c r="F37" s="45"/>
      <c r="G37" s="76">
        <v>0.58333333333333337</v>
      </c>
      <c r="H37" s="4" t="s">
        <v>19</v>
      </c>
    </row>
    <row r="38" spans="1:8" ht="26.25" x14ac:dyDescent="0.4">
      <c r="A38" s="13"/>
      <c r="B38" s="59" t="s">
        <v>43</v>
      </c>
      <c r="C38" s="38">
        <v>45651</v>
      </c>
      <c r="D38" s="54" t="s">
        <v>41</v>
      </c>
      <c r="E38" s="54" t="s">
        <v>21</v>
      </c>
      <c r="F38" s="47"/>
      <c r="G38" s="78">
        <v>0.58333333333333337</v>
      </c>
      <c r="H38" s="4" t="s">
        <v>19</v>
      </c>
    </row>
    <row r="41" spans="1:8" ht="21" x14ac:dyDescent="0.35">
      <c r="B41" s="51" t="s">
        <v>47</v>
      </c>
      <c r="C41" s="38">
        <v>45651</v>
      </c>
      <c r="D41" s="51" t="s">
        <v>31</v>
      </c>
      <c r="E41" s="51" t="s">
        <v>44</v>
      </c>
      <c r="F41" s="50"/>
      <c r="G41" s="64">
        <v>0.625</v>
      </c>
      <c r="H41" s="52" t="s">
        <v>19</v>
      </c>
    </row>
    <row r="42" spans="1:8" ht="21" x14ac:dyDescent="0.35">
      <c r="B42" s="51" t="s">
        <v>48</v>
      </c>
      <c r="C42" s="38">
        <v>45651</v>
      </c>
      <c r="D42" s="51" t="s">
        <v>45</v>
      </c>
      <c r="E42" s="51" t="s">
        <v>46</v>
      </c>
      <c r="F42" s="50"/>
      <c r="G42" s="64">
        <v>0.625</v>
      </c>
      <c r="H42" s="52" t="s">
        <v>19</v>
      </c>
    </row>
    <row r="45" spans="1:8" ht="21" x14ac:dyDescent="0.35">
      <c r="B45" s="50" t="s">
        <v>39</v>
      </c>
      <c r="C45" s="65">
        <v>45652</v>
      </c>
      <c r="D45" s="51" t="s">
        <v>49</v>
      </c>
      <c r="E45" s="51" t="s">
        <v>50</v>
      </c>
      <c r="F45" s="50"/>
      <c r="G45" s="64">
        <v>0.54166666666666663</v>
      </c>
      <c r="H45" s="52" t="s">
        <v>19</v>
      </c>
    </row>
    <row r="46" spans="1:8" ht="21" x14ac:dyDescent="0.35">
      <c r="B46" s="50" t="s">
        <v>38</v>
      </c>
      <c r="C46" s="65">
        <v>45652</v>
      </c>
      <c r="D46" s="51" t="s">
        <v>51</v>
      </c>
      <c r="E46" s="51" t="s">
        <v>52</v>
      </c>
      <c r="F46" s="50"/>
      <c r="G46" s="64">
        <v>0.54166666666666663</v>
      </c>
      <c r="H46" s="52" t="s">
        <v>19</v>
      </c>
    </row>
  </sheetData>
  <mergeCells count="2">
    <mergeCell ref="C33:H33"/>
    <mergeCell ref="A1:H5"/>
  </mergeCells>
  <pageMargins left="0.7" right="0.7" top="0.75" bottom="0.75" header="0.3" footer="0.3"/>
  <pageSetup paperSize="9" scale="3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ERKEKLER</vt:lpstr>
      <vt:lpstr>KArma</vt:lpstr>
      <vt:lpstr>KIZLAR</vt:lpstr>
      <vt:lpstr>ERKEKLER!Yazdırma_Alanı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2024-12-19T12:38:43Z</dcterms:modified>
</cp:coreProperties>
</file>